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 filterPrivacy="1" defaultThemeVersion="124226"/>
  <xr:revisionPtr revIDLastSave="0" documentId="13_ncr:1_{5C66BFB0-AB28-40DE-B787-B0E2F76E265C}" xr6:coauthVersionLast="36" xr6:coauthVersionMax="36" xr10:uidLastSave="{00000000-0000-0000-0000-000000000000}"/>
  <bookViews>
    <workbookView xWindow="-105" yWindow="-105" windowWidth="23250" windowHeight="12570" tabRatio="891" activeTab="7" xr2:uid="{00000000-000D-0000-FFFF-FFFF00000000}"/>
  </bookViews>
  <sheets>
    <sheet name="1а МО АПП прикреп Пр121" sheetId="94" r:id="rId1"/>
    <sheet name="1а.1 МО Полный п-к Пр121" sheetId="93" r:id="rId2"/>
    <sheet name="1б МО АПП без прикреп 2021_118" sheetId="60" r:id="rId3"/>
    <sheet name="прил.1в КДЦ2021_Пр118" sheetId="82" r:id="rId4"/>
    <sheet name="прил. 1г стоматология Пр118" sheetId="83" r:id="rId5"/>
    <sheet name="Прил. 1д Фапы Пр119" sheetId="87" r:id="rId6"/>
    <sheet name="Прил. 1е (&lt;50 тыс.) Пр118" sheetId="88" r:id="rId7"/>
    <sheet name="2а_МО_КС_КПУС 2021_Пр121" sheetId="84" r:id="rId8"/>
    <sheet name="2б_МО_ВМП_2021_Пр119" sheetId="85" r:id="rId9"/>
    <sheet name="3_МО_ДС 2021_Пр120" sheetId="86" r:id="rId10"/>
    <sheet name="3а_МО_Диализ Пр116" sheetId="92" r:id="rId11"/>
    <sheet name="4_МО_СМП_2021_Пр115" sheetId="37" r:id="rId12"/>
  </sheets>
  <externalReferences>
    <externalReference r:id="rId13"/>
  </externalReferences>
  <definedNames>
    <definedName name="_" localSheetId="2">#REF!</definedName>
    <definedName name="_" localSheetId="11">#REF!</definedName>
    <definedName name="_">#REF!</definedName>
    <definedName name="_xlnm._FilterDatabase" localSheetId="0" hidden="1">'1а МО АПП прикреп Пр121'!$A$10:$H$105</definedName>
    <definedName name="_xlnm._FilterDatabase" localSheetId="2" hidden="1">'1б МО АПП без прикреп 2021_118'!$A$11:$G$323</definedName>
    <definedName name="_xlnm._FilterDatabase" localSheetId="7" hidden="1">'2а_МО_КС_КПУС 2021_Пр121'!$A$10:$Q$262</definedName>
    <definedName name="_xlnm._FilterDatabase" localSheetId="8" hidden="1">'2б_МО_ВМП_2021_Пр119'!$A$11:$F$67</definedName>
    <definedName name="_xlnm._FilterDatabase" localSheetId="9" hidden="1">'3_МО_ДС 2021_Пр120'!$A$10:$G$221</definedName>
    <definedName name="_xlnm._FilterDatabase" localSheetId="10" hidden="1">'3а_МО_Диализ Пр116'!$A$10:$E$10</definedName>
    <definedName name="_xlnm._FilterDatabase" localSheetId="11">фин+объемы [1]АПП!$A$5:$AU$10418</definedName>
    <definedName name="_xlnm._FilterDatabase" localSheetId="4" hidden="1">'прил. 1г стоматология Пр118'!$A$10:$L$175</definedName>
    <definedName name="_xlnm._FilterDatabase" localSheetId="5" hidden="1">'Прил. 1д Фапы Пр119'!$A$12:$R$544</definedName>
    <definedName name="_xlnm._FilterDatabase" localSheetId="6" hidden="1">'Прил. 1е (&lt;50 тыс.) Пр118'!$A$13:$G$407</definedName>
    <definedName name="_xlnm._FilterDatabase" localSheetId="3" hidden="1">'прил.1в КДЦ2021_Пр118'!$A$10:$F$48</definedName>
    <definedName name="_xlnm._FilterDatabase">фин+объемы [1]АПП!$A$5:$AU$10418</definedName>
    <definedName name="б" localSheetId="2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2021_118'!$10:$10</definedName>
    <definedName name="_xlnm.Print_Titles" localSheetId="7">'2а_МО_КС_КПУС 2021_Пр121'!$10:$10</definedName>
    <definedName name="_xlnm.Print_Titles" localSheetId="8">'2б_МО_ВМП_2021_Пр119'!$11:$11</definedName>
    <definedName name="_xlnm.Print_Titles" localSheetId="9">'3_МО_ДС 2021_Пр120'!$10:$10</definedName>
    <definedName name="_xlnm.Print_Titles" localSheetId="4">'прил. 1г стоматология Пр118'!$10:$10</definedName>
    <definedName name="_xlnm.Print_Titles" localSheetId="5">'Прил. 1д Фапы Пр119'!#REF!</definedName>
    <definedName name="_xlnm.Print_Titles" localSheetId="6">'Прил. 1е (&lt;50 тыс.) Пр118'!$10:$10</definedName>
    <definedName name="Зап" localSheetId="2">#REF!</definedName>
    <definedName name="Зап" localSheetId="11">#REF!</definedName>
    <definedName name="Зап">#REF!</definedName>
    <definedName name="Запрос11" localSheetId="2">#REF!</definedName>
    <definedName name="Запрос11" localSheetId="11">#REF!</definedName>
    <definedName name="Запрос11">#REF!</definedName>
    <definedName name="Запрос8" localSheetId="2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7">'2а_МО_КС_КПУС 2021_Пр121'!$A$1:$I$248</definedName>
    <definedName name="пррр" localSheetId="2">#REF!</definedName>
    <definedName name="пррр" localSheetId="11">#REF!</definedName>
    <definedName name="пррр">#REF!</definedName>
    <definedName name="р" localSheetId="2">#REF!</definedName>
    <definedName name="р" localSheetId="11">#REF!</definedName>
    <definedName name="р">#REF!</definedName>
    <definedName name="справочник_МО_2015" localSheetId="2">#REF!</definedName>
    <definedName name="справочник_МО_2015" localSheetId="11">#REF!</definedName>
    <definedName name="справочник_МО_2015">#REF!</definedName>
    <definedName name="цццц" localSheetId="2">#REF!</definedName>
    <definedName name="цццц" localSheetId="11">#REF!</definedName>
    <definedName name="цццц">#REF!</definedName>
    <definedName name="щщщ" localSheetId="2">#REF!</definedName>
    <definedName name="щщщ" localSheetId="11">#REF!</definedName>
    <definedName name="щщщ">#REF!</definedName>
    <definedName name="ЭЭЭ" localSheetId="2">#REF!</definedName>
    <definedName name="ЭЭЭ" localSheetId="11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J340" i="87" l="1"/>
  <c r="J339" i="87"/>
  <c r="J338" i="87"/>
  <c r="J337" i="87"/>
  <c r="J336" i="87"/>
  <c r="J335" i="87"/>
  <c r="J334" i="87"/>
  <c r="K401" i="87" l="1"/>
  <c r="K410" i="87"/>
  <c r="K524" i="87" l="1"/>
  <c r="K521" i="87"/>
  <c r="K518" i="87"/>
  <c r="K510" i="87"/>
  <c r="K503" i="87"/>
  <c r="K502" i="87"/>
  <c r="K491" i="87"/>
  <c r="K477" i="87"/>
  <c r="K443" i="87"/>
  <c r="K442" i="87"/>
  <c r="K441" i="87"/>
  <c r="K419" i="87"/>
  <c r="K418" i="87"/>
  <c r="K413" i="87"/>
  <c r="K407" i="87"/>
  <c r="K404" i="87"/>
  <c r="K402" i="87"/>
  <c r="K353" i="87"/>
  <c r="K327" i="87"/>
  <c r="K305" i="87"/>
  <c r="K160" i="87"/>
  <c r="K148" i="87"/>
  <c r="K117" i="87"/>
  <c r="K113" i="87"/>
  <c r="K108" i="87"/>
  <c r="K107" i="87"/>
  <c r="K83" i="87"/>
  <c r="K50" i="87"/>
  <c r="K15" i="87"/>
  <c r="K14" i="87"/>
  <c r="K542" i="87"/>
  <c r="K541" i="87"/>
  <c r="K266" i="87"/>
  <c r="J264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99" i="87"/>
  <c r="J100" i="87"/>
  <c r="J101" i="87"/>
  <c r="J102" i="87"/>
  <c r="J103" i="87"/>
  <c r="J104" i="87"/>
  <c r="J105" i="87"/>
  <c r="J106" i="87"/>
  <c r="J109" i="87"/>
  <c r="J110" i="87"/>
  <c r="J111" i="87"/>
  <c r="J114" i="87"/>
  <c r="J115" i="87"/>
  <c r="J119" i="87"/>
  <c r="J121" i="87"/>
  <c r="J122" i="87"/>
  <c r="J123" i="87"/>
  <c r="J124" i="87"/>
  <c r="J125" i="87"/>
  <c r="J126" i="87"/>
  <c r="J127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7" i="87"/>
  <c r="J149" i="87"/>
  <c r="J150" i="87"/>
  <c r="J151" i="87"/>
  <c r="J152" i="87"/>
  <c r="J154" i="87"/>
  <c r="J155" i="87"/>
  <c r="J156" i="87"/>
  <c r="J157" i="87"/>
  <c r="J158" i="87"/>
  <c r="J159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79" i="87"/>
  <c r="J181" i="87"/>
  <c r="J182" i="87"/>
  <c r="J183" i="87"/>
  <c r="J185" i="87"/>
  <c r="J186" i="87"/>
  <c r="J188" i="87"/>
  <c r="J189" i="87"/>
  <c r="J190" i="87"/>
  <c r="J191" i="87"/>
  <c r="J193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7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3" i="87"/>
  <c r="J225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2" i="87"/>
  <c r="J254" i="87"/>
  <c r="J255" i="87"/>
  <c r="J256" i="87"/>
  <c r="J257" i="87"/>
  <c r="J258" i="87"/>
  <c r="J259" i="87"/>
  <c r="J260" i="87"/>
  <c r="J261" i="87"/>
  <c r="J262" i="87"/>
  <c r="J265" i="87"/>
  <c r="J267" i="87"/>
  <c r="J268" i="87"/>
  <c r="J269" i="87"/>
  <c r="J270" i="87"/>
  <c r="J271" i="87"/>
  <c r="J272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7" i="87"/>
  <c r="J289" i="87"/>
  <c r="J290" i="87"/>
  <c r="J291" i="87"/>
  <c r="J293" i="87"/>
  <c r="J294" i="87"/>
  <c r="J296" i="87"/>
  <c r="J297" i="87"/>
  <c r="J298" i="87"/>
  <c r="J299" i="87"/>
  <c r="J300" i="87"/>
  <c r="J301" i="87"/>
  <c r="J302" i="87"/>
  <c r="J303" i="87"/>
  <c r="J304" i="87"/>
  <c r="J307" i="87"/>
  <c r="J309" i="87"/>
  <c r="J310" i="87"/>
  <c r="J311" i="87"/>
  <c r="J312" i="87"/>
  <c r="J314" i="87"/>
  <c r="J315" i="87"/>
  <c r="J317" i="87"/>
  <c r="J318" i="87"/>
  <c r="J319" i="87"/>
  <c r="J320" i="87"/>
  <c r="J321" i="87"/>
  <c r="J322" i="87"/>
  <c r="J323" i="87"/>
  <c r="J325" i="87"/>
  <c r="J328" i="87"/>
  <c r="J329" i="87"/>
  <c r="J330" i="87"/>
  <c r="J331" i="87"/>
  <c r="J332" i="87"/>
  <c r="J342" i="87"/>
  <c r="J343" i="87"/>
  <c r="J344" i="87"/>
  <c r="J346" i="87"/>
  <c r="J347" i="87"/>
  <c r="J348" i="87"/>
  <c r="J349" i="87"/>
  <c r="J350" i="87"/>
  <c r="J351" i="87"/>
  <c r="J352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3" i="87"/>
  <c r="J374" i="87"/>
  <c r="J375" i="87"/>
  <c r="J376" i="87"/>
  <c r="J377" i="87"/>
  <c r="J378" i="87"/>
  <c r="J379" i="87"/>
  <c r="J380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3" i="87"/>
  <c r="J405" i="87"/>
  <c r="J406" i="87"/>
  <c r="J408" i="87"/>
  <c r="J409" i="87"/>
  <c r="J411" i="87"/>
  <c r="J412" i="87"/>
  <c r="J414" i="87"/>
  <c r="J415" i="87"/>
  <c r="J416" i="87"/>
  <c r="J417" i="87"/>
  <c r="J420" i="87"/>
  <c r="J421" i="87"/>
  <c r="J423" i="87"/>
  <c r="J424" i="87"/>
  <c r="J425" i="87"/>
  <c r="J426" i="87"/>
  <c r="J427" i="87"/>
  <c r="J428" i="87"/>
  <c r="J430" i="87"/>
  <c r="J431" i="87"/>
  <c r="J432" i="87"/>
  <c r="J433" i="87"/>
  <c r="J434" i="87"/>
  <c r="J435" i="87"/>
  <c r="J436" i="87"/>
  <c r="J437" i="87"/>
  <c r="J439" i="87"/>
  <c r="J444" i="87"/>
  <c r="J445" i="87"/>
  <c r="J446" i="87"/>
  <c r="J447" i="87"/>
  <c r="J449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5" i="87"/>
  <c r="J466" i="87"/>
  <c r="J467" i="87"/>
  <c r="J468" i="87"/>
  <c r="J469" i="87"/>
  <c r="J470" i="87"/>
  <c r="J471" i="87"/>
  <c r="J473" i="87"/>
  <c r="J474" i="87"/>
  <c r="J475" i="87"/>
  <c r="J476" i="87"/>
  <c r="J478" i="87"/>
  <c r="J479" i="87"/>
  <c r="J481" i="87"/>
  <c r="J483" i="87"/>
  <c r="J484" i="87"/>
  <c r="J485" i="87"/>
  <c r="J486" i="87"/>
  <c r="J487" i="87"/>
  <c r="J488" i="87"/>
  <c r="J489" i="87"/>
  <c r="J490" i="87"/>
  <c r="J492" i="87"/>
  <c r="J493" i="87"/>
  <c r="J495" i="87"/>
  <c r="J496" i="87"/>
  <c r="J497" i="87"/>
  <c r="J498" i="87"/>
  <c r="J499" i="87"/>
  <c r="J500" i="87"/>
  <c r="J501" i="87"/>
  <c r="J504" i="87"/>
  <c r="J505" i="87"/>
  <c r="J506" i="87"/>
  <c r="J507" i="87"/>
  <c r="J508" i="87"/>
  <c r="J509" i="87"/>
  <c r="J511" i="87"/>
  <c r="J512" i="87"/>
  <c r="J513" i="87"/>
  <c r="J514" i="87"/>
  <c r="J515" i="87"/>
  <c r="J516" i="87"/>
  <c r="J517" i="87"/>
  <c r="J519" i="87"/>
  <c r="J520" i="87"/>
  <c r="J522" i="87"/>
  <c r="J523" i="87"/>
  <c r="J525" i="87"/>
  <c r="J526" i="87"/>
  <c r="J527" i="87"/>
  <c r="J528" i="87"/>
  <c r="J529" i="87"/>
  <c r="J531" i="87"/>
  <c r="J532" i="87"/>
  <c r="J533" i="87"/>
  <c r="J534" i="87"/>
  <c r="J535" i="87"/>
  <c r="J536" i="87"/>
  <c r="J537" i="87"/>
  <c r="J538" i="87"/>
  <c r="J539" i="87"/>
  <c r="J540" i="87"/>
  <c r="J543" i="87"/>
  <c r="J544" i="87"/>
</calcChain>
</file>

<file path=xl/sharedStrings.xml><?xml version="1.0" encoding="utf-8"?>
<sst xmlns="http://schemas.openxmlformats.org/spreadsheetml/2006/main" count="4872" uniqueCount="1606">
  <si>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</si>
  <si>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</si>
  <si>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</si>
  <si>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</si>
  <si>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</si>
  <si>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</si>
  <si>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</si>
  <si>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</si>
  <si>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</si>
  <si>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</si>
  <si>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</si>
  <si>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</si>
  <si>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</si>
  <si>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</si>
  <si>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</si>
  <si>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</si>
  <si>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</si>
  <si>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</si>
  <si>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</si>
  <si>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</si>
  <si>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</si>
  <si>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</si>
  <si>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</si>
  <si>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</si>
  <si>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</si>
  <si>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</si>
  <si>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</si>
  <si>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</si>
  <si>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</si>
  <si>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</si>
  <si>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</si>
  <si>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</si>
  <si>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</si>
  <si>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</si>
  <si>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</si>
  <si>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</si>
  <si>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</si>
  <si>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</si>
  <si>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</si>
  <si>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</si>
  <si>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</si>
  <si>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</si>
  <si>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</si>
  <si>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</si>
  <si>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</si>
  <si>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</si>
  <si>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</si>
  <si>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</si>
  <si>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</si>
  <si>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</si>
  <si>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</si>
  <si>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</si>
  <si>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</si>
  <si>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</si>
  <si>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</si>
  <si>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</si>
  <si>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</si>
  <si>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</si>
  <si>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</si>
  <si>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</si>
  <si>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</si>
  <si>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</si>
  <si>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</si>
  <si>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</si>
  <si>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</si>
  <si>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</si>
  <si>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</si>
  <si>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</si>
  <si>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</si>
  <si>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</si>
  <si>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</si>
  <si>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</si>
  <si>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</si>
  <si>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</si>
  <si>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</si>
  <si>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</si>
  <si>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</si>
  <si>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</si>
  <si>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</si>
  <si>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</si>
  <si>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</si>
  <si>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</si>
  <si>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</si>
  <si>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</si>
  <si>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</si>
  <si>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</si>
  <si>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</si>
  <si>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</si>
  <si>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</si>
  <si>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</si>
  <si>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</si>
  <si>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</si>
  <si>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</si>
  <si>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</si>
  <si>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</si>
  <si>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</si>
  <si>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</si>
  <si>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</si>
  <si>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</si>
  <si>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</si>
  <si>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</si>
  <si>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</si>
  <si>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</si>
  <si>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</si>
  <si>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</si>
  <si>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</si>
  <si>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</si>
  <si>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</si>
  <si>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</si>
  <si>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</si>
  <si>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</si>
  <si>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</si>
  <si>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</si>
  <si>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</si>
  <si>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</si>
  <si>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</si>
  <si>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</si>
  <si>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</si>
  <si>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</si>
  <si>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</si>
  <si>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</si>
  <si>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</si>
  <si>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</si>
  <si>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</si>
  <si>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</si>
  <si>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</si>
  <si>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</si>
  <si>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</si>
  <si>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</si>
  <si>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</si>
  <si>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</si>
  <si>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</si>
  <si>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</si>
  <si>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</si>
  <si>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</si>
  <si>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</si>
  <si>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</si>
  <si>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</si>
  <si>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</si>
  <si>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</si>
  <si>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</si>
  <si>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</si>
  <si>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</si>
  <si>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</si>
  <si>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</si>
  <si>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</si>
  <si>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</si>
  <si>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</si>
  <si>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</si>
  <si>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</si>
  <si>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</si>
  <si>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</si>
  <si>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</si>
  <si>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</si>
  <si>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</si>
  <si>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</si>
  <si>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</si>
  <si>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</si>
  <si>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</si>
  <si>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</si>
  <si>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</si>
  <si>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</si>
  <si>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</si>
  <si>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</si>
  <si>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</si>
  <si>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</si>
  <si>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</si>
  <si>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</si>
  <si>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</si>
  <si>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</si>
  <si>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</si>
  <si>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</si>
  <si>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</si>
  <si>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</si>
  <si>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</si>
  <si>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</si>
  <si>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</si>
  <si>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</si>
  <si>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</si>
  <si>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</si>
  <si>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</si>
  <si>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</si>
  <si>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</si>
  <si>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</si>
  <si>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</si>
  <si>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</si>
  <si>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</si>
  <si>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</si>
  <si>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</si>
  <si>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</si>
  <si>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</si>
  <si>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</si>
  <si>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</si>
  <si>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</si>
  <si>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</si>
  <si>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</si>
  <si>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</si>
  <si>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</si>
  <si>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</si>
  <si>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</si>
  <si>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</si>
  <si>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</si>
  <si>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</si>
  <si>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</si>
  <si>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</si>
  <si>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</si>
  <si>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</si>
  <si>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</si>
  <si>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</si>
  <si>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</si>
  <si>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</si>
  <si>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</si>
  <si>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</si>
  <si>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</si>
  <si>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</si>
  <si>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</si>
  <si>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</si>
  <si>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</si>
  <si>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</si>
  <si>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</si>
  <si>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</si>
  <si>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</si>
  <si>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</si>
  <si>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</si>
  <si>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</si>
  <si>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</si>
  <si>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</si>
  <si>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</si>
  <si>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</si>
  <si>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</si>
  <si>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</si>
  <si>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</si>
  <si>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</si>
  <si>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</si>
  <si>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</si>
  <si>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</si>
  <si>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</si>
  <si>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</si>
  <si>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</si>
  <si>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</si>
  <si>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</si>
  <si>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</si>
  <si>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</si>
  <si>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</si>
  <si>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</si>
  <si>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</si>
  <si>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</si>
  <si>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</si>
  <si>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</si>
  <si>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</si>
  <si>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</si>
  <si>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</si>
  <si>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</si>
  <si>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</si>
  <si>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</si>
  <si>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</si>
  <si>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</si>
  <si>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</si>
  <si>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</si>
  <si>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</si>
  <si>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</si>
  <si>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</si>
  <si>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</si>
  <si>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</si>
  <si>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</si>
  <si>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</si>
  <si>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</si>
  <si>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</si>
  <si>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</si>
  <si>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</si>
  <si>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</si>
  <si>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</si>
  <si>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</si>
  <si>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</si>
  <si>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</si>
  <si>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</si>
  <si>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</si>
  <si>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</si>
  <si>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</si>
  <si>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</si>
  <si>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</si>
  <si>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</si>
  <si>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</si>
  <si>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</si>
  <si>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</si>
  <si>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</si>
  <si>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</si>
  <si>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</si>
  <si>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</si>
  <si>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</si>
  <si>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</si>
  <si>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</si>
  <si>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</si>
  <si>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</si>
  <si>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</si>
  <si>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</si>
  <si>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</si>
  <si>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</si>
  <si>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</si>
  <si>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</si>
  <si>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</si>
  <si>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</si>
  <si>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</si>
  <si>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</si>
  <si>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</si>
  <si>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</si>
  <si>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</si>
  <si>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</si>
  <si>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</si>
  <si>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</si>
  <si>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</si>
  <si>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</si>
  <si>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</si>
  <si>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</si>
  <si>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</si>
  <si>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</si>
  <si>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</si>
  <si>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</si>
  <si>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</si>
  <si>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</si>
  <si>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</si>
  <si>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</si>
  <si>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</si>
  <si>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</si>
  <si>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</si>
  <si>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</si>
  <si>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</si>
  <si>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</si>
  <si>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</si>
  <si>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</si>
  <si>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</si>
  <si>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</si>
  <si>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</si>
  <si>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</si>
  <si>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</si>
  <si>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</si>
  <si>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</si>
  <si>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</si>
  <si>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</si>
  <si>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</si>
  <si>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</si>
  <si>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</si>
  <si>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</si>
  <si>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</si>
  <si>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</si>
  <si>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</si>
  <si>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</si>
  <si>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</si>
  <si>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</si>
  <si>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</si>
  <si>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</si>
  <si>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</si>
  <si>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</si>
  <si>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</si>
  <si>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</si>
  <si>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</si>
  <si>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</si>
  <si>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</si>
  <si>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</si>
  <si>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</si>
  <si>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</si>
  <si>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</si>
  <si>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</si>
  <si>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</si>
  <si>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</si>
  <si>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</si>
  <si>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</si>
  <si>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</si>
  <si>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</si>
  <si>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</si>
  <si>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</si>
  <si>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</si>
  <si>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</si>
  <si>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</si>
  <si>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</si>
  <si>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</si>
  <si>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</si>
  <si>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</si>
  <si>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</si>
  <si>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</si>
  <si>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</si>
  <si>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</si>
  <si>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</si>
  <si>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</si>
  <si>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</si>
  <si>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</si>
  <si>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</si>
  <si>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</si>
  <si>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</si>
  <si>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</si>
  <si>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</si>
  <si>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</si>
  <si>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</si>
  <si>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</si>
  <si>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</si>
  <si>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</si>
  <si>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</si>
  <si>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</si>
  <si>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</si>
  <si>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</si>
  <si>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</si>
  <si>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</si>
  <si>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</si>
  <si>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</si>
  <si>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</si>
  <si>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</si>
  <si>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</si>
  <si>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</si>
  <si>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</si>
  <si>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</si>
  <si>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</si>
  <si>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</si>
  <si>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</si>
  <si>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</si>
  <si>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</si>
  <si>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</si>
  <si>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</si>
  <si>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</si>
  <si>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</si>
  <si>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</si>
  <si>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</si>
  <si>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</si>
  <si>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</si>
  <si>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</si>
  <si>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</si>
  <si>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</si>
  <si>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</si>
  <si>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</si>
  <si>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</si>
  <si>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</si>
  <si>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</si>
  <si>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</si>
  <si>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</si>
  <si>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</si>
  <si>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</si>
  <si>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</si>
  <si>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</si>
  <si>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</si>
  <si>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</si>
  <si>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</si>
  <si>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</si>
  <si>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</si>
  <si>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</si>
  <si>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</si>
  <si>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</si>
  <si>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</si>
  <si>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</si>
  <si>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</si>
  <si>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</si>
  <si>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</si>
  <si>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</si>
  <si>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</si>
  <si>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</si>
  <si>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</si>
  <si>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</si>
  <si>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</si>
  <si>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</si>
  <si>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</si>
  <si>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</si>
  <si>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</si>
  <si>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</si>
  <si>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</si>
  <si>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</si>
  <si>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</si>
  <si>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</si>
  <si>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</si>
  <si>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</si>
  <si>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</si>
  <si>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</si>
  <si>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</si>
  <si>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</si>
  <si>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</si>
  <si>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</si>
  <si>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</si>
  <si>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</si>
  <si>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</si>
  <si>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</si>
  <si>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</si>
  <si>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</si>
  <si>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</si>
  <si>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</si>
  <si>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</si>
  <si>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</si>
  <si>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</si>
  <si>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</si>
  <si>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</si>
  <si>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</si>
  <si>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</si>
  <si>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</si>
  <si>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</si>
  <si>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</si>
  <si>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</si>
  <si>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</si>
  <si>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</si>
  <si>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</si>
  <si>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</si>
  <si>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</si>
  <si>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</si>
  <si>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</si>
  <si>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</si>
  <si>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</si>
  <si>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</si>
  <si>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</si>
  <si>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</si>
  <si>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</si>
  <si>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</si>
  <si>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</si>
  <si>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</si>
  <si>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</si>
  <si>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</si>
  <si>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</si>
  <si>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</si>
  <si>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</si>
  <si>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</si>
  <si>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</si>
  <si>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</si>
  <si>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</si>
  <si>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</si>
  <si>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</si>
  <si>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</si>
  <si>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</si>
  <si>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</si>
  <si>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</si>
  <si>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</si>
  <si>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</si>
  <si>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</si>
  <si>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</si>
  <si>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</si>
  <si>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</si>
  <si>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</si>
  <si>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</si>
  <si>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</si>
  <si>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</si>
  <si>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</si>
  <si>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</si>
  <si>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</si>
  <si>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</si>
  <si>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</si>
  <si>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</si>
  <si>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</si>
  <si>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</si>
  <si>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</si>
  <si>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</si>
  <si>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</si>
  <si>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</si>
  <si>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</si>
  <si>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</si>
  <si>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</si>
  <si>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</si>
  <si>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</si>
  <si>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</si>
  <si>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</si>
  <si>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</si>
  <si>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</si>
  <si>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</si>
  <si>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</si>
  <si>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</si>
  <si>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</si>
  <si>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</si>
  <si>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</si>
  <si>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</si>
  <si>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</si>
  <si>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</si>
  <si>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</si>
  <si>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</si>
  <si>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</si>
  <si>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</si>
  <si>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</si>
  <si>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</si>
  <si>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</si>
  <si>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</si>
  <si>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</si>
  <si>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</si>
  <si>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</si>
  <si>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</si>
  <si>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</si>
  <si>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</si>
  <si>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</si>
  <si>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</si>
  <si>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</si>
  <si>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</si>
  <si>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</si>
  <si>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</si>
  <si>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</si>
  <si>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</si>
  <si>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</si>
  <si>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</si>
  <si>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</si>
  <si>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</si>
  <si>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</si>
  <si>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</si>
  <si>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</si>
  <si>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</si>
  <si>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</si>
  <si>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</si>
  <si>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</si>
  <si>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</si>
  <si>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</si>
  <si>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</si>
  <si>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</si>
  <si>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</si>
  <si>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</si>
  <si>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</si>
  <si>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</si>
  <si>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</si>
  <si>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</si>
  <si>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</si>
  <si>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</si>
  <si>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</si>
  <si>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</si>
  <si>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</si>
  <si>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</si>
  <si>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</si>
  <si>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</si>
  <si>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</si>
  <si>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</si>
  <si>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</si>
  <si>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</si>
  <si>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</si>
  <si>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</si>
  <si>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</si>
  <si>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</si>
  <si>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</si>
  <si>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</si>
  <si>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</si>
  <si>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</si>
  <si>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</si>
  <si>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</si>
  <si>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</si>
  <si>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</si>
  <si>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</si>
  <si>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</si>
  <si>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</si>
  <si>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</si>
  <si>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</si>
  <si>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</si>
  <si>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</si>
  <si>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</si>
  <si>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</si>
  <si>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</si>
  <si>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</si>
  <si>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</si>
  <si>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</si>
  <si>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</si>
  <si>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</si>
  <si>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</si>
  <si>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</si>
  <si>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</si>
  <si>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</si>
  <si>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</si>
  <si>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</si>
  <si>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</si>
  <si>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</si>
  <si>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</si>
  <si>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</si>
  <si>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</si>
  <si>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</si>
  <si>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</si>
  <si>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</si>
  <si>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</si>
  <si>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</si>
  <si>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</si>
  <si>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</si>
  <si>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</si>
  <si>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</si>
  <si>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</si>
  <si>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</si>
  <si>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</si>
  <si>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</si>
  <si>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</si>
  <si>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</si>
  <si>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</si>
  <si>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</si>
  <si>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</si>
  <si>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</si>
  <si>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</si>
  <si>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</si>
  <si>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</si>
  <si>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</si>
  <si>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</si>
  <si>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</si>
  <si>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</si>
  <si>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</si>
  <si>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</si>
  <si>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</si>
  <si>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</si>
  <si>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</si>
  <si>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</si>
  <si>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</si>
  <si>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</si>
  <si>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</si>
  <si>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</si>
  <si>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</si>
  <si>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</si>
  <si>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</si>
  <si>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</si>
  <si>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</si>
  <si>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</si>
  <si>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</si>
  <si>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</si>
  <si>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</si>
  <si>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</si>
  <si>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</si>
  <si>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</si>
  <si>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</si>
  <si>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</si>
  <si>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</si>
  <si>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</si>
  <si>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</si>
  <si>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</si>
  <si>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</si>
  <si>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</si>
  <si>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</si>
  <si>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</si>
  <si>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</si>
  <si>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</si>
  <si>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</si>
  <si>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</si>
  <si>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</si>
  <si>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</si>
  <si>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</si>
  <si>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</si>
  <si>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</si>
  <si>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</si>
  <si>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</si>
  <si>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</si>
  <si>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</si>
  <si>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</si>
  <si>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</si>
  <si>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</si>
  <si>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</si>
  <si>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</si>
  <si>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</si>
  <si>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</si>
  <si>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</si>
  <si>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</si>
  <si>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</si>
  <si>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</si>
  <si>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</si>
  <si>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</si>
  <si>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</si>
  <si>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</si>
  <si>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</si>
  <si>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</si>
  <si>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</si>
  <si>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</si>
  <si>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</si>
  <si>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</si>
  <si>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</si>
  <si>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</si>
  <si>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</si>
  <si>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</si>
  <si>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</si>
  <si>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</si>
  <si>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</si>
  <si>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</si>
  <si>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</si>
  <si>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</si>
  <si>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</si>
  <si>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</si>
  <si>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</si>
  <si>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</si>
  <si>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</si>
  <si>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</si>
  <si>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</si>
  <si>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</si>
  <si>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</si>
  <si>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</si>
  <si>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</si>
  <si>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</si>
  <si>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</si>
  <si>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</si>
  <si>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</si>
  <si>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</si>
  <si>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</si>
  <si>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</si>
  <si>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</si>
  <si>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</si>
  <si>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</si>
  <si>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</si>
  <si>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</si>
  <si>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</si>
  <si>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</si>
  <si>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</si>
  <si>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</si>
  <si>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</si>
  <si>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</si>
  <si>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</si>
  <si>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</si>
  <si>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</si>
  <si>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</si>
  <si>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</si>
  <si>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</si>
  <si>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</si>
  <si>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</si>
  <si>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</si>
  <si>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</si>
  <si>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</si>
  <si>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</si>
  <si>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</si>
  <si>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</si>
  <si>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</si>
  <si>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</si>
  <si>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</si>
  <si>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</si>
  <si>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</si>
  <si>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</si>
  <si>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</si>
  <si>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</si>
  <si>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</si>
  <si>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</si>
  <si>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</si>
  <si>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</si>
  <si>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</si>
  <si>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</si>
  <si>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</si>
  <si>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</si>
  <si>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</si>
  <si>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</si>
  <si>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</si>
  <si>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</si>
  <si>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</si>
  <si>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</si>
  <si>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</si>
  <si>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</si>
  <si>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</si>
  <si>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</si>
  <si>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</si>
  <si>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</si>
  <si>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</si>
  <si>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</si>
  <si>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</si>
  <si>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</si>
  <si>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</si>
  <si>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</si>
  <si>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</si>
  <si>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</si>
  <si>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</si>
  <si>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</si>
  <si>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</si>
  <si>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</si>
  <si>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</si>
  <si>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</si>
  <si>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</si>
  <si>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</si>
  <si>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</si>
  <si>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</si>
  <si>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</si>
  <si>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</si>
  <si>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</si>
  <si>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</si>
  <si>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</si>
  <si>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</si>
  <si>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</si>
  <si>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</si>
  <si>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</si>
  <si>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</si>
  <si>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</si>
  <si>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</si>
  <si>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</si>
  <si>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</si>
  <si>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</si>
  <si>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</si>
  <si>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</si>
  <si>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</si>
  <si>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</si>
  <si>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</si>
  <si>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</si>
  <si>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</si>
  <si>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</si>
  <si>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</si>
  <si>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</si>
  <si>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</si>
  <si>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</si>
  <si>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</si>
  <si>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</si>
  <si>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</si>
  <si>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</si>
  <si>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</si>
  <si>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</si>
  <si>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</si>
  <si>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</si>
  <si>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</si>
  <si>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</si>
  <si>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</si>
  <si>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</si>
  <si>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</si>
  <si>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</si>
  <si>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</si>
  <si>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</si>
  <si>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</si>
  <si>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</si>
  <si>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</si>
  <si>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</si>
  <si>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</si>
  <si>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</si>
  <si>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</si>
  <si>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</si>
  <si>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</si>
  <si>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</si>
  <si>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</si>
  <si>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</si>
  <si>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</si>
  <si>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</si>
  <si>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</si>
  <si>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</si>
  <si>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</si>
  <si>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</si>
  <si>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</si>
  <si>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</si>
  <si>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</si>
  <si>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</si>
  <si>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</si>
  <si>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</si>
  <si>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</si>
  <si>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</si>
  <si>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</si>
  <si>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</si>
  <si>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</si>
  <si>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</si>
  <si>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</si>
  <si>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</si>
  <si>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</si>
  <si>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</si>
  <si>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</si>
  <si>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</si>
  <si>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</si>
  <si>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</si>
  <si>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</si>
  <si>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</si>
  <si>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</si>
  <si>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</si>
  <si>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</si>
  <si>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</si>
  <si>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</si>
  <si>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</si>
  <si>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</si>
  <si>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</si>
  <si>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</si>
  <si>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</si>
  <si>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</si>
  <si>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</si>
  <si>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</si>
  <si>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</si>
  <si>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</si>
  <si>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</si>
  <si>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</si>
  <si>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</si>
  <si>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</si>
  <si>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</si>
  <si>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</si>
  <si>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</si>
  <si>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</si>
  <si>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</si>
  <si>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</si>
  <si>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</si>
  <si>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</si>
  <si>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</si>
  <si>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</si>
  <si>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</si>
  <si>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</si>
  <si>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</si>
  <si>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</si>
  <si>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</si>
  <si>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</si>
  <si>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</si>
  <si>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</si>
  <si>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</si>
  <si>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</si>
  <si>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</si>
  <si>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</si>
  <si>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</si>
  <si>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</si>
  <si>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</si>
  <si>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</si>
  <si>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</si>
  <si>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</si>
  <si>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</si>
  <si>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</si>
  <si>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</si>
  <si>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</si>
  <si>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</si>
  <si>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</si>
  <si>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</si>
  <si>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</si>
  <si>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</si>
  <si>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</si>
  <si>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</si>
  <si>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</si>
  <si>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</si>
  <si>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</si>
  <si>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</si>
  <si>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</si>
  <si>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</si>
  <si>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</si>
  <si>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</si>
  <si>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</si>
  <si>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</si>
  <si>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</si>
  <si>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</si>
  <si>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</si>
  <si>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</si>
  <si>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</si>
  <si>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</si>
  <si>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</si>
  <si>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</si>
  <si>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</si>
  <si>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</si>
  <si>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</si>
  <si>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</si>
  <si>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</si>
  <si>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</si>
  <si>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</si>
  <si>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</si>
  <si>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</si>
  <si>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</si>
  <si>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</si>
  <si>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</si>
  <si>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</si>
  <si>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</si>
  <si>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</si>
  <si>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</si>
  <si>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</si>
  <si>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</si>
  <si>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</si>
  <si>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</si>
  <si>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</si>
  <si>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</si>
  <si>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</si>
  <si>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</si>
  <si>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</si>
  <si>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</si>
  <si>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</si>
  <si>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</si>
  <si>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</si>
  <si>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</si>
  <si>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</si>
  <si>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</si>
  <si>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</si>
  <si>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</si>
  <si>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</si>
  <si>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</si>
  <si>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</si>
  <si>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</si>
  <si>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</si>
  <si>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</si>
  <si>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</si>
  <si>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</si>
  <si>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</si>
  <si>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</si>
  <si>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</si>
  <si>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</si>
  <si>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</si>
  <si>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</si>
  <si>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</si>
  <si>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</si>
  <si>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</si>
  <si>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</si>
  <si>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</si>
  <si>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</si>
  <si>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</si>
  <si>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</si>
  <si>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</si>
  <si>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</si>
  <si>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</si>
  <si>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</si>
  <si>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</si>
  <si>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</si>
  <si>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</si>
  <si>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</si>
  <si>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</si>
  <si>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</si>
  <si>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</si>
  <si>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</si>
  <si>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</si>
  <si>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</si>
  <si>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</si>
  <si>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</si>
  <si>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</si>
  <si>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</si>
  <si>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</si>
  <si>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</si>
  <si>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</si>
  <si>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</si>
  <si>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</si>
  <si>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</si>
  <si>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</si>
  <si>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</si>
  <si>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</si>
  <si>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</si>
  <si>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</si>
  <si>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</si>
  <si>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</si>
  <si>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</si>
  <si>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</si>
  <si>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</si>
  <si>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</si>
  <si>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</si>
  <si>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</si>
  <si>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</si>
  <si>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</si>
  <si>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</si>
  <si>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</si>
  <si>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</si>
  <si>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</si>
  <si>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</si>
  <si>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</si>
  <si>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</si>
  <si>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</si>
  <si>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</si>
  <si>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</si>
  <si>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</si>
  <si>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</si>
  <si>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</si>
  <si>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</si>
  <si>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</si>
  <si>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</si>
  <si>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</si>
  <si>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</si>
  <si>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</si>
  <si>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</si>
  <si>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</si>
  <si>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</si>
  <si>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</si>
  <si>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</si>
  <si>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</si>
  <si>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</si>
  <si>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</si>
  <si>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</si>
  <si>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</si>
  <si>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</si>
  <si>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</si>
  <si>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</si>
  <si>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</si>
  <si>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</si>
  <si>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</si>
  <si>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</si>
  <si>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</si>
  <si>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</si>
  <si>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</si>
  <si>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</si>
  <si>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</si>
  <si>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</si>
  <si>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</si>
  <si>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</si>
  <si>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</si>
  <si>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</si>
  <si>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</si>
  <si>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</si>
  <si>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</si>
  <si>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</si>
  <si>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</si>
  <si>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</si>
  <si>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</si>
  <si>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</si>
  <si>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</si>
  <si>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</si>
  <si>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</si>
  <si>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</si>
  <si>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</si>
  <si>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</si>
  <si>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</si>
  <si>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</si>
  <si>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</si>
  <si>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</si>
  <si>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</si>
  <si>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</si>
  <si>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</si>
  <si>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</si>
  <si>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</si>
  <si>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</si>
  <si>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</si>
  <si>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</si>
  <si>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</si>
  <si>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</si>
  <si>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</si>
  <si>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</si>
  <si>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</si>
  <si>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</si>
  <si>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</si>
  <si>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</si>
  <si>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</si>
  <si>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</si>
  <si>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</si>
  <si>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</si>
  <si>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</si>
  <si>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</si>
  <si>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</si>
  <si>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</si>
  <si>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</si>
  <si>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</si>
  <si>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</si>
  <si>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</si>
  <si>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</si>
  <si>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</si>
  <si>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</si>
  <si>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</si>
  <si>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</si>
  <si>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</si>
  <si>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</si>
  <si>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</si>
  <si>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</si>
  <si>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</si>
  <si>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</si>
  <si>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</si>
  <si>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</si>
  <si>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</si>
  <si>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</si>
  <si>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</si>
  <si>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</si>
  <si>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</si>
  <si>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</si>
  <si>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</si>
  <si>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</si>
  <si>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</si>
  <si>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</si>
  <si>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</si>
  <si>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</si>
  <si>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</si>
  <si>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</si>
  <si>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</si>
  <si>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</si>
  <si>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</si>
  <si>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</si>
  <si>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</si>
  <si>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</si>
  <si>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</si>
  <si>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</si>
  <si>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</si>
  <si>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</si>
  <si>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</si>
  <si>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</si>
  <si>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</si>
  <si>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</si>
  <si>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</si>
  <si>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</si>
  <si>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</si>
  <si>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</si>
  <si>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</si>
  <si>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</si>
  <si>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</si>
  <si>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</si>
  <si>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</si>
  <si>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</si>
  <si>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</si>
  <si>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</si>
  <si>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</si>
  <si>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</si>
  <si>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</si>
  <si>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</si>
  <si>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</si>
  <si>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</si>
  <si>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</si>
  <si>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</si>
  <si>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</si>
  <si>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</si>
  <si>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</si>
  <si>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</si>
  <si>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</si>
  <si>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</si>
  <si>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</si>
  <si>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</si>
  <si>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</si>
  <si>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</si>
  <si>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</si>
  <si>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</si>
  <si>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</si>
  <si>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</si>
  <si>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</si>
  <si>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</si>
  <si>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</si>
  <si>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</si>
  <si>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</si>
  <si>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</si>
  <si>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</si>
  <si>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</si>
  <si>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</si>
  <si>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</si>
  <si>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</si>
  <si>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</si>
  <si>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</si>
  <si>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</si>
  <si>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</si>
  <si>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</si>
  <si>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</si>
  <si>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</si>
  <si>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</si>
  <si>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</si>
  <si>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</si>
  <si>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</si>
  <si>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</si>
  <si>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</si>
  <si>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</si>
  <si>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</si>
  <si>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</si>
  <si>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</si>
  <si>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</si>
  <si>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</si>
  <si>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</si>
  <si>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</si>
  <si>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</si>
  <si>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</si>
  <si>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</si>
  <si>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</si>
  <si>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</si>
  <si>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</si>
  <si>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</si>
  <si>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</si>
  <si>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</si>
  <si>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</si>
  <si>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</si>
  <si>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</si>
  <si>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</si>
  <si>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</si>
  <si>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</si>
  <si>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</si>
  <si>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</si>
  <si>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</si>
  <si>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</si>
  <si>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</si>
  <si>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</si>
  <si>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</si>
  <si>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</si>
  <si>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</si>
  <si>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</si>
  <si>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</si>
  <si>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</si>
  <si>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</si>
  <si>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</si>
  <si>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</si>
  <si>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</si>
  <si>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</si>
  <si>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</si>
  <si>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</si>
  <si>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</si>
  <si>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</si>
  <si>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</si>
  <si>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</si>
  <si>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</si>
  <si>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</si>
  <si>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</si>
  <si>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</si>
  <si>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</si>
  <si>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</si>
  <si>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</si>
  <si>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</si>
  <si>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</si>
  <si>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</si>
  <si>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</si>
  <si>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</si>
  <si>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</si>
  <si>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</si>
  <si>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</si>
  <si>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</si>
  <si>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</si>
  <si>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Код подразделения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</si>
  <si>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</si>
  <si>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</si>
  <si>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</si>
  <si>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</si>
  <si>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</si>
  <si>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</si>
  <si>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</si>
  <si>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</si>
  <si>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</si>
  <si>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</si>
  <si>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</si>
  <si>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</si>
  <si>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</si>
  <si>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</si>
  <si>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</si>
  <si>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</si>
  <si>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</si>
  <si>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</si>
  <si>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</si>
  <si>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</si>
  <si>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</si>
  <si>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</si>
  <si>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</si>
  <si>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</si>
  <si>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</si>
  <si>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</si>
  <si>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</si>
  <si>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</si>
  <si>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</si>
  <si>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</si>
  <si>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</si>
  <si>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</si>
  <si>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</si>
  <si>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</si>
  <si>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</si>
  <si>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</si>
  <si>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</si>
  <si>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</si>
  <si>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</si>
  <si>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</si>
  <si>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</si>
  <si>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</si>
  <si>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</si>
  <si>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</si>
  <si>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</si>
  <si>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</si>
  <si>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</si>
  <si>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</si>
  <si>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</si>
  <si>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</si>
  <si>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</si>
  <si>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</si>
  <si>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</si>
  <si>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</si>
  <si>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</si>
  <si>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</si>
  <si>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</si>
  <si>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</si>
  <si>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</si>
  <si>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</si>
  <si>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</si>
  <si>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</si>
  <si>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</si>
  <si>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</si>
  <si>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</si>
  <si>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</si>
  <si>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</si>
  <si>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</si>
  <si>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</si>
  <si>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</si>
  <si>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</si>
  <si>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</si>
  <si>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</si>
  <si>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</si>
  <si>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</si>
  <si>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</si>
  <si>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</si>
  <si>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</si>
  <si>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</si>
  <si>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</si>
  <si>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</si>
  <si>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</si>
  <si>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</si>
  <si>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</si>
  <si>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</si>
  <si>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</si>
  <si>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</si>
  <si>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</si>
  <si>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</si>
  <si>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</si>
  <si>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</si>
  <si>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</si>
  <si>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</si>
  <si>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</si>
  <si>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</si>
  <si>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</si>
  <si>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</si>
  <si>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</si>
  <si>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</si>
  <si>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</si>
  <si>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</si>
  <si>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</si>
  <si>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</si>
  <si>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</si>
  <si>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</si>
  <si>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</si>
  <si>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</si>
  <si>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</si>
  <si>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</si>
  <si>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</si>
  <si>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</si>
  <si>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</si>
  <si>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</si>
  <si>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</si>
  <si>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</si>
  <si>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</si>
  <si>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</si>
  <si>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</si>
  <si>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</si>
  <si>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</si>
  <si>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</si>
  <si>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</si>
  <si>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</si>
  <si>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</si>
  <si>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</si>
  <si>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</si>
  <si>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</si>
  <si>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</si>
  <si>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</si>
  <si>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</si>
  <si>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</si>
  <si>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</si>
  <si>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</si>
  <si>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</si>
  <si>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</si>
  <si>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</si>
  <si>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</si>
  <si>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</si>
  <si>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</si>
  <si>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</si>
  <si>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</si>
  <si>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</si>
  <si>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</si>
  <si>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</si>
  <si>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</si>
  <si>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</si>
  <si>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</si>
  <si>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</si>
  <si>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</si>
  <si>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</si>
  <si>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</si>
  <si>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</si>
  <si>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</si>
  <si>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</si>
  <si>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</si>
  <si>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</si>
  <si>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</si>
  <si>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</si>
  <si>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</si>
  <si>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</si>
  <si>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</si>
  <si>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</si>
  <si>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</si>
  <si>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</si>
  <si>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</si>
  <si>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</si>
  <si>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</si>
  <si>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</si>
  <si>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</si>
  <si>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</si>
  <si>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</si>
  <si>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</si>
  <si>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</si>
  <si>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</si>
  <si>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</si>
  <si>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</si>
  <si>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</si>
  <si>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</si>
  <si>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</si>
  <si>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</si>
  <si>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</si>
  <si>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</si>
  <si>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</si>
  <si>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</si>
  <si>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</si>
  <si>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</si>
  <si>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</si>
  <si>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</si>
  <si>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</si>
  <si>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</si>
  <si>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</si>
  <si>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</si>
  <si>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</si>
  <si>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</si>
  <si>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</si>
  <si>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</si>
  <si>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</si>
  <si>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</si>
  <si>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</si>
  <si>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ООО "Тотал кэа медикал центр"</t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</si>
  <si>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2021 года</t>
    </r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</si>
  <si>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</si>
  <si>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</si>
  <si>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</si>
  <si>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</si>
  <si>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</si>
  <si>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</si>
  <si>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</si>
  <si>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</si>
  <si>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</si>
  <si>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</si>
  <si>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</si>
  <si>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</si>
  <si>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</si>
  <si>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</si>
  <si>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</si>
  <si>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</si>
  <si>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</si>
  <si>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</si>
  <si>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</si>
  <si>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</si>
  <si>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</si>
  <si>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</si>
  <si>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</si>
  <si>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</si>
  <si>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</si>
  <si>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</si>
  <si>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</si>
  <si>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</si>
  <si>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рассмотрены Комиссией по разработке Московской областной программы ОМС 29.04.2021 (протокол № 118)</t>
  </si>
  <si>
    <t>рассмотрены Комиссией по разработке Московской областной программы ОМС  29.04.2021 (протокол № 118)</t>
  </si>
  <si>
    <t>ОБЩЕСТВО С ОГРАНИЧЕННОЙ ОТВЕТСТВЕННОСТЬЮ "ЦЕНТР ПАЛЛИАТИВНОЙ МЕДИЦИНСКОЙ ПОМОЩИ" (ЦЕНТР АЛЬТ ОПИНИОН)</t>
  </si>
  <si>
    <t>ГОСУДАРСТВЕННОЕ БЮДЖЕТНОЕ УЧРЕЖДЕНИЕ ЗДРАВООХРАНЕНИЯ МОСКОВСКОЙ ОБЛАСТИ "ПОДОЛЬСКАЯ ОБЛАСТНАЯ БОЛЬНИЦА"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</si>
  <si>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</si>
  <si>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</si>
  <si>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t>применение: с отчетного периода - апрель 2021 года</t>
  </si>
  <si>
    <t>ЛЬВОВСКАЯ РАЙОННАЯ БОЛЬНИЦА</t>
  </si>
  <si>
    <t>рассмотрены Комиссией по разработке Московской областной программы ОМС  28.05.2021 (протокол № 119)</t>
  </si>
  <si>
    <t>ФАП 142044, Московская область, г. Домодедово , с. Добрыниха , д.8</t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</si>
  <si>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</si>
  <si>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28.05.2021 (протокол № 119)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</si>
  <si>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</si>
  <si>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>применение: с отчетного периода - июнь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</si>
  <si>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рассмотрены Комиссией по разработке Московской областной программы ОМС  30.06.2021 (протокол № 120)</t>
  </si>
  <si>
    <t>ОБЩЕСТВО С ОГРАНИЧЕННОЙ ОТВЕТСТВЕННОСТЬЮ "МОСКОВСКАЯ АКАДЕМИЧЕСКАЯ КЛИНИКА ЭКО"</t>
  </si>
  <si>
    <r>
      <t xml:space="preserve">применение: с отчетного периода - июль </t>
    </r>
    <r>
      <rPr>
        <b/>
        <sz val="11"/>
        <color rgb="FFFF0000"/>
        <rFont val="Arial"/>
        <family val="2"/>
        <charset val="204"/>
      </rPr>
      <t>2021 года</t>
    </r>
  </si>
  <si>
    <t>ООО "МЕДИЦИНСКИЙ ЦЕНТР ВРТ"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</si>
  <si>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</si>
  <si>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 29.07.2021 (протокол № 121)</t>
  </si>
  <si>
    <t>рассмотрены Комиссией по разработке Московской областной программы ОМС 29.07.2021 (протокол № 121)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</si>
</sst>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8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0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top" wrapText="1"/>
    </xf>
    <xf numFmtId="4" fontId="4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0" fontId="50" fillId="0" borderId="13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vertical="center"/>
    </xf>
    <xf numFmtId="0" fontId="50" fillId="0" borderId="4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9" fillId="0" borderId="13" xfId="122" applyNumberFormat="1" applyFont="1" applyFill="1" applyBorder="1" applyAlignment="1">
      <alignment vertical="center" wrapText="1"/>
    </xf>
    <xf numFmtId="0" fontId="52" fillId="0" borderId="0" xfId="0" applyFont="1" applyFill="1"/>
    <xf numFmtId="0" fontId="49" fillId="0" borderId="4" xfId="122" applyNumberFormat="1" applyFont="1" applyFill="1" applyBorder="1" applyAlignment="1">
      <alignment vertical="center" wrapText="1"/>
    </xf>
    <xf numFmtId="0" fontId="49" fillId="0" borderId="13" xfId="122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vertical="top" wrapText="1"/>
    </xf>
    <xf numFmtId="0" fontId="48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center" vertical="center"/>
    </xf>
    <xf numFmtId="0" fontId="48" fillId="0" borderId="2" xfId="101" applyFont="1" applyFill="1" applyBorder="1" applyAlignment="1">
      <alignment horizontal="left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wrapText="1"/>
    </xf>
    <xf numFmtId="4" fontId="47" fillId="0" borderId="2" xfId="0" applyNumberFormat="1" applyFont="1" applyFill="1" applyBorder="1" applyAlignment="1">
      <alignment horizontal="left" vertical="top"/>
    </xf>
    <xf numFmtId="4" fontId="47" fillId="0" borderId="2" xfId="0" applyNumberFormat="1" applyFont="1" applyFill="1" applyBorder="1" applyAlignment="1">
      <alignment horizontal="left" vertical="center"/>
    </xf>
    <xf numFmtId="0" fontId="54" fillId="0" borderId="2" xfId="0" applyFont="1" applyFill="1" applyBorder="1" applyAlignment="1">
      <alignment vertical="center" wrapText="1"/>
    </xf>
    <xf numFmtId="0" fontId="48" fillId="0" borderId="4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wrapText="1"/>
    </xf>
    <xf numFmtId="0" fontId="51" fillId="0" borderId="0" xfId="0" applyFont="1" applyFill="1" applyAlignment="1">
      <alignment horizontal="center" vertical="center"/>
    </xf>
    <xf numFmtId="4" fontId="51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wrapText="1"/>
    </xf>
    <xf numFmtId="0" fontId="46" fillId="0" borderId="18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left" vertical="top" wrapText="1"/>
    </xf>
    <xf numFmtId="4" fontId="46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left" vertical="center" wrapText="1"/>
    </xf>
    <xf numFmtId="4" fontId="47" fillId="0" borderId="2" xfId="0" applyNumberFormat="1" applyFont="1" applyFill="1" applyBorder="1"/>
    <xf numFmtId="0" fontId="46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vertical="center" wrapText="1"/>
    </xf>
    <xf numFmtId="0" fontId="49" fillId="0" borderId="2" xfId="122" applyFont="1" applyFill="1" applyBorder="1" applyAlignment="1">
      <alignment horizontal="left" vertical="center" wrapText="1"/>
    </xf>
    <xf numFmtId="0" fontId="49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6" fillId="0" borderId="0" xfId="0" applyNumberFormat="1" applyFont="1" applyFill="1"/>
    <xf numFmtId="2" fontId="51" fillId="0" borderId="0" xfId="0" applyNumberFormat="1" applyFont="1" applyFill="1"/>
    <xf numFmtId="0" fontId="56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7" fillId="0" borderId="0" xfId="0" applyNumberFormat="1" applyFont="1" applyFill="1"/>
    <xf numFmtId="49" fontId="46" fillId="0" borderId="2" xfId="0" applyNumberFormat="1" applyFont="1" applyFill="1" applyBorder="1" applyAlignment="1">
      <alignment horizontal="center" vertical="center"/>
    </xf>
    <xf numFmtId="2" fontId="46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0" fontId="55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3" fillId="20" borderId="4" xfId="0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40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4" fillId="0" borderId="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28"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H111"/>
  <sheetViews>
    <sheetView zoomScale="80" zoomScaleNormal="80" workbookViewId="0">
      <selection activeCell="A11" sqref="A11:A105"/>
    </sheetView>
  </sheetViews>
  <sheetFormatPr defaultColWidth="9.140625" defaultRowHeight="15" x14ac:dyDescent="0.2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4" customWidth="1"/>
    <col min="8" max="16384" width="9.140625" style="2"/>
  </cols>
  <sheetData>
    <row r="1" spans="1:8" s="1" customFormat="1" x14ac:dyDescent="0.25">
      <c r="A1" s="38" t="s">
        <v>1601</v>
      </c>
      <c r="B1" s="52"/>
      <c r="C1" s="2"/>
      <c r="D1" s="39"/>
      <c r="E1" s="39"/>
      <c r="F1" s="53"/>
      <c r="G1" s="93"/>
    </row>
    <row r="2" spans="1:8" s="1" customFormat="1" x14ac:dyDescent="0.25">
      <c r="A2" s="14" t="s">
        <v>1605</v>
      </c>
      <c r="B2" s="52"/>
      <c r="C2" s="2"/>
      <c r="D2" s="39"/>
      <c r="E2" s="39"/>
      <c r="F2" s="53"/>
      <c r="G2" s="93"/>
    </row>
    <row r="3" spans="1:8" x14ac:dyDescent="0.25">
      <c r="F3" s="53"/>
      <c r="G3" s="94"/>
    </row>
    <row r="4" spans="1:8" x14ac:dyDescent="0.25">
      <c r="A4" s="80"/>
      <c r="B4" s="80"/>
      <c r="C4" s="81"/>
      <c r="D4" s="81"/>
      <c r="E4" s="80"/>
      <c r="F4" s="64"/>
      <c r="G4" s="7" t="s">
        <v>13</v>
      </c>
    </row>
    <row r="5" spans="1:8" x14ac:dyDescent="0.25">
      <c r="A5" s="80"/>
      <c r="B5" s="92"/>
      <c r="C5" s="92"/>
      <c r="D5" s="92"/>
      <c r="E5" s="92"/>
      <c r="F5" s="64"/>
      <c r="G5" s="7" t="s">
        <v>12</v>
      </c>
    </row>
    <row r="6" spans="1:8" x14ac:dyDescent="0.25">
      <c r="A6" s="80"/>
      <c r="B6" s="80"/>
      <c r="C6" s="81"/>
      <c r="D6" s="81"/>
      <c r="E6" s="80"/>
      <c r="F6" s="64"/>
      <c r="G6" s="7" t="s">
        <v>1406</v>
      </c>
    </row>
    <row r="7" spans="1:8" x14ac:dyDescent="0.25">
      <c r="A7" s="80"/>
      <c r="B7" s="80"/>
      <c r="C7" s="81"/>
      <c r="D7" s="81"/>
      <c r="E7" s="80"/>
      <c r="F7" s="64"/>
      <c r="G7" s="29" t="s">
        <v>1407</v>
      </c>
    </row>
    <row r="8" spans="1:8" ht="43.5" customHeight="1" x14ac:dyDescent="0.25">
      <c r="A8" s="249" t="s">
        <v>1536</v>
      </c>
      <c r="B8" s="249"/>
      <c r="C8" s="249"/>
      <c r="D8" s="249"/>
      <c r="E8" s="249"/>
      <c r="F8" s="249"/>
      <c r="G8" s="249"/>
    </row>
    <row r="9" spans="1:8" ht="15" customHeight="1" x14ac:dyDescent="0.25">
      <c r="A9" s="250" t="s">
        <v>80</v>
      </c>
      <c r="B9" s="251" t="s">
        <v>790</v>
      </c>
      <c r="C9" s="252" t="s">
        <v>128</v>
      </c>
      <c r="D9" s="252" t="s">
        <v>10</v>
      </c>
      <c r="E9" s="251" t="s">
        <v>11</v>
      </c>
      <c r="F9" s="253" t="s">
        <v>169</v>
      </c>
      <c r="G9" s="251" t="s">
        <v>174</v>
      </c>
      <c r="H9" s="40"/>
    </row>
    <row r="10" spans="1:8" ht="54.75" customHeight="1" x14ac:dyDescent="0.25">
      <c r="A10" s="250"/>
      <c r="B10" s="251"/>
      <c r="C10" s="252"/>
      <c r="D10" s="252"/>
      <c r="E10" s="251"/>
      <c r="F10" s="253"/>
      <c r="G10" s="251"/>
      <c r="H10" s="40"/>
    </row>
    <row r="11" spans="1:8" ht="42.75" customHeight="1" x14ac:dyDescent="0.25">
      <c r="A11" s="3">
        <v>1</v>
      </c>
      <c r="B11" s="91">
        <v>2</v>
      </c>
      <c r="C11" s="3">
        <v>503901</v>
      </c>
      <c r="D11" s="32">
        <v>390101</v>
      </c>
      <c r="E11" s="78" t="s">
        <v>57</v>
      </c>
      <c r="F11" s="65" t="s">
        <v>160</v>
      </c>
      <c r="G11" s="66" t="s">
        <v>198</v>
      </c>
    </row>
    <row r="12" spans="1:8" ht="25.5" customHeight="1" x14ac:dyDescent="0.25">
      <c r="A12" s="3">
        <v>2</v>
      </c>
      <c r="B12" s="91">
        <v>2</v>
      </c>
      <c r="C12" s="3">
        <v>502801</v>
      </c>
      <c r="D12" s="32">
        <v>280101</v>
      </c>
      <c r="E12" s="78" t="s">
        <v>41</v>
      </c>
      <c r="F12" s="65" t="s">
        <v>160</v>
      </c>
      <c r="G12" s="66" t="s">
        <v>198</v>
      </c>
    </row>
    <row r="13" spans="1:8" ht="25.5" customHeight="1" x14ac:dyDescent="0.25">
      <c r="A13" s="3">
        <v>3</v>
      </c>
      <c r="B13" s="91">
        <v>2</v>
      </c>
      <c r="C13" s="3">
        <v>502301</v>
      </c>
      <c r="D13" s="32">
        <v>230101</v>
      </c>
      <c r="E13" s="78" t="s">
        <v>36</v>
      </c>
      <c r="F13" s="65"/>
      <c r="G13" s="66" t="s">
        <v>197</v>
      </c>
    </row>
    <row r="14" spans="1:8" ht="25.5" customHeight="1" x14ac:dyDescent="0.25">
      <c r="A14" s="3">
        <v>4</v>
      </c>
      <c r="B14" s="91">
        <v>2</v>
      </c>
      <c r="C14" s="3">
        <v>502501</v>
      </c>
      <c r="D14" s="32">
        <v>250101</v>
      </c>
      <c r="E14" s="78" t="s">
        <v>38</v>
      </c>
      <c r="F14" s="65"/>
      <c r="G14" s="66" t="s">
        <v>197</v>
      </c>
    </row>
    <row r="15" spans="1:8" ht="25.5" customHeight="1" x14ac:dyDescent="0.25">
      <c r="A15" s="3">
        <v>5</v>
      </c>
      <c r="B15" s="91">
        <v>2</v>
      </c>
      <c r="C15" s="3">
        <v>500416</v>
      </c>
      <c r="D15" s="72">
        <v>41601</v>
      </c>
      <c r="E15" s="78" t="s">
        <v>1384</v>
      </c>
      <c r="F15" s="65" t="s">
        <v>160</v>
      </c>
      <c r="G15" s="66" t="s">
        <v>198</v>
      </c>
    </row>
    <row r="16" spans="1:8" ht="25.5" customHeight="1" x14ac:dyDescent="0.25">
      <c r="A16" s="3">
        <v>6</v>
      </c>
      <c r="B16" s="91">
        <v>2</v>
      </c>
      <c r="C16" s="3">
        <v>500501</v>
      </c>
      <c r="D16" s="32">
        <v>50101</v>
      </c>
      <c r="E16" s="78" t="s">
        <v>19</v>
      </c>
      <c r="F16" s="65"/>
      <c r="G16" s="95" t="s">
        <v>197</v>
      </c>
    </row>
    <row r="17" spans="1:7" ht="25.5" customHeight="1" x14ac:dyDescent="0.25">
      <c r="A17" s="3">
        <v>7</v>
      </c>
      <c r="B17" s="91">
        <v>2</v>
      </c>
      <c r="C17" s="3">
        <v>500601</v>
      </c>
      <c r="D17" s="32">
        <v>60101</v>
      </c>
      <c r="E17" s="78" t="s">
        <v>20</v>
      </c>
      <c r="F17" s="65" t="s">
        <v>160</v>
      </c>
      <c r="G17" s="66" t="s">
        <v>198</v>
      </c>
    </row>
    <row r="18" spans="1:7" ht="25.5" customHeight="1" x14ac:dyDescent="0.25">
      <c r="A18" s="3">
        <v>8</v>
      </c>
      <c r="B18" s="91">
        <v>2</v>
      </c>
      <c r="C18" s="3">
        <v>500701</v>
      </c>
      <c r="D18" s="32">
        <v>70101</v>
      </c>
      <c r="E18" s="78" t="s">
        <v>81</v>
      </c>
      <c r="F18" s="65"/>
      <c r="G18" s="95" t="s">
        <v>197</v>
      </c>
    </row>
    <row r="19" spans="1:7" ht="25.5" customHeight="1" x14ac:dyDescent="0.25">
      <c r="A19" s="3">
        <v>9</v>
      </c>
      <c r="B19" s="91">
        <v>2</v>
      </c>
      <c r="C19" s="3">
        <v>500702</v>
      </c>
      <c r="D19" s="32">
        <v>70301</v>
      </c>
      <c r="E19" s="78" t="s">
        <v>21</v>
      </c>
      <c r="F19" s="65"/>
      <c r="G19" s="95" t="s">
        <v>197</v>
      </c>
    </row>
    <row r="20" spans="1:7" ht="25.5" customHeight="1" x14ac:dyDescent="0.25">
      <c r="A20" s="3">
        <v>10</v>
      </c>
      <c r="B20" s="91">
        <v>2</v>
      </c>
      <c r="C20" s="3">
        <v>501001</v>
      </c>
      <c r="D20" s="32">
        <v>100101</v>
      </c>
      <c r="E20" s="78" t="s">
        <v>101</v>
      </c>
      <c r="F20" s="65" t="s">
        <v>160</v>
      </c>
      <c r="G20" s="66" t="s">
        <v>198</v>
      </c>
    </row>
    <row r="21" spans="1:7" ht="25.5" customHeight="1" x14ac:dyDescent="0.25">
      <c r="A21" s="3">
        <v>11</v>
      </c>
      <c r="B21" s="91">
        <v>1</v>
      </c>
      <c r="C21" s="3">
        <v>501002</v>
      </c>
      <c r="D21" s="32">
        <v>100201</v>
      </c>
      <c r="E21" s="78" t="s">
        <v>22</v>
      </c>
      <c r="F21" s="65"/>
      <c r="G21" s="66" t="s">
        <v>196</v>
      </c>
    </row>
    <row r="22" spans="1:7" ht="25.5" customHeight="1" x14ac:dyDescent="0.25">
      <c r="A22" s="3">
        <v>12</v>
      </c>
      <c r="B22" s="91">
        <v>1</v>
      </c>
      <c r="C22" s="3">
        <v>501003</v>
      </c>
      <c r="D22" s="32">
        <v>100301</v>
      </c>
      <c r="E22" s="78" t="s">
        <v>23</v>
      </c>
      <c r="F22" s="65"/>
      <c r="G22" s="66" t="s">
        <v>196</v>
      </c>
    </row>
    <row r="23" spans="1:7" ht="25.5" customHeight="1" x14ac:dyDescent="0.25">
      <c r="A23" s="3">
        <v>13</v>
      </c>
      <c r="B23" s="91">
        <v>2</v>
      </c>
      <c r="C23" s="3">
        <v>501301</v>
      </c>
      <c r="D23" s="32">
        <v>130101</v>
      </c>
      <c r="E23" s="78" t="s">
        <v>25</v>
      </c>
      <c r="F23" s="65"/>
      <c r="G23" s="95" t="s">
        <v>197</v>
      </c>
    </row>
    <row r="24" spans="1:7" ht="25.5" customHeight="1" x14ac:dyDescent="0.25">
      <c r="A24" s="3">
        <v>14</v>
      </c>
      <c r="B24" s="91">
        <v>2</v>
      </c>
      <c r="C24" s="3">
        <v>501501</v>
      </c>
      <c r="D24" s="32">
        <v>150101</v>
      </c>
      <c r="E24" s="78" t="s">
        <v>124</v>
      </c>
      <c r="F24" s="65" t="s">
        <v>160</v>
      </c>
      <c r="G24" s="66" t="s">
        <v>198</v>
      </c>
    </row>
    <row r="25" spans="1:7" ht="25.5" customHeight="1" x14ac:dyDescent="0.25">
      <c r="A25" s="3">
        <v>15</v>
      </c>
      <c r="B25" s="91">
        <v>2</v>
      </c>
      <c r="C25" s="3">
        <v>501601</v>
      </c>
      <c r="D25" s="32">
        <v>160101</v>
      </c>
      <c r="E25" s="78" t="s">
        <v>29</v>
      </c>
      <c r="F25" s="65"/>
      <c r="G25" s="66" t="s">
        <v>197</v>
      </c>
    </row>
    <row r="26" spans="1:7" ht="25.5" customHeight="1" x14ac:dyDescent="0.25">
      <c r="A26" s="3">
        <v>16</v>
      </c>
      <c r="B26" s="91">
        <v>1</v>
      </c>
      <c r="C26" s="3">
        <v>501602</v>
      </c>
      <c r="D26" s="32">
        <v>160201</v>
      </c>
      <c r="E26" s="78" t="s">
        <v>184</v>
      </c>
      <c r="F26" s="65"/>
      <c r="G26" s="66" t="s">
        <v>196</v>
      </c>
    </row>
    <row r="27" spans="1:7" ht="25.5" customHeight="1" x14ac:dyDescent="0.25">
      <c r="A27" s="3">
        <v>17</v>
      </c>
      <c r="B27" s="91">
        <v>2</v>
      </c>
      <c r="C27" s="3">
        <v>501701</v>
      </c>
      <c r="D27" s="32">
        <v>170101</v>
      </c>
      <c r="E27" s="78" t="s">
        <v>83</v>
      </c>
      <c r="F27" s="65" t="s">
        <v>160</v>
      </c>
      <c r="G27" s="66" t="s">
        <v>198</v>
      </c>
    </row>
    <row r="28" spans="1:7" ht="25.5" customHeight="1" x14ac:dyDescent="0.25">
      <c r="A28" s="3">
        <v>18</v>
      </c>
      <c r="B28" s="91">
        <v>2</v>
      </c>
      <c r="C28" s="3">
        <v>501901</v>
      </c>
      <c r="D28" s="32">
        <v>190101</v>
      </c>
      <c r="E28" s="78" t="s">
        <v>30</v>
      </c>
      <c r="F28" s="65" t="s">
        <v>160</v>
      </c>
      <c r="G28" s="66" t="s">
        <v>198</v>
      </c>
    </row>
    <row r="29" spans="1:7" ht="25.5" customHeight="1" x14ac:dyDescent="0.25">
      <c r="A29" s="3">
        <v>19</v>
      </c>
      <c r="B29" s="91">
        <v>2</v>
      </c>
      <c r="C29" s="3">
        <v>502003</v>
      </c>
      <c r="D29" s="32">
        <v>200301</v>
      </c>
      <c r="E29" s="78" t="s">
        <v>31</v>
      </c>
      <c r="F29" s="65" t="s">
        <v>160</v>
      </c>
      <c r="G29" s="66" t="s">
        <v>198</v>
      </c>
    </row>
    <row r="30" spans="1:7" ht="25.5" x14ac:dyDescent="0.25">
      <c r="A30" s="3">
        <v>20</v>
      </c>
      <c r="B30" s="91">
        <v>2</v>
      </c>
      <c r="C30" s="3">
        <v>502101</v>
      </c>
      <c r="D30" s="32">
        <v>210101</v>
      </c>
      <c r="E30" s="78" t="s">
        <v>33</v>
      </c>
      <c r="F30" s="65" t="s">
        <v>160</v>
      </c>
      <c r="G30" s="66"/>
    </row>
    <row r="31" spans="1:7" ht="25.5" customHeight="1" x14ac:dyDescent="0.25">
      <c r="A31" s="3">
        <v>21</v>
      </c>
      <c r="B31" s="91">
        <v>2</v>
      </c>
      <c r="C31" s="3">
        <v>502401</v>
      </c>
      <c r="D31" s="32">
        <v>240101</v>
      </c>
      <c r="E31" s="78" t="s">
        <v>37</v>
      </c>
      <c r="F31" s="65" t="s">
        <v>160</v>
      </c>
      <c r="G31" s="66" t="s">
        <v>198</v>
      </c>
    </row>
    <row r="32" spans="1:7" ht="25.5" customHeight="1" x14ac:dyDescent="0.25">
      <c r="A32" s="3">
        <v>22</v>
      </c>
      <c r="B32" s="91">
        <v>2</v>
      </c>
      <c r="C32" s="3">
        <v>502630</v>
      </c>
      <c r="D32" s="32">
        <v>263001</v>
      </c>
      <c r="E32" s="78" t="s">
        <v>181</v>
      </c>
      <c r="F32" s="65" t="s">
        <v>160</v>
      </c>
      <c r="G32" s="66" t="s">
        <v>198</v>
      </c>
    </row>
    <row r="33" spans="1:7" ht="25.5" customHeight="1" x14ac:dyDescent="0.25">
      <c r="A33" s="3">
        <v>23</v>
      </c>
      <c r="B33" s="91">
        <v>2</v>
      </c>
      <c r="C33" s="3">
        <v>502916</v>
      </c>
      <c r="D33" s="32">
        <v>291601</v>
      </c>
      <c r="E33" s="78" t="s">
        <v>1378</v>
      </c>
      <c r="F33" s="65" t="s">
        <v>160</v>
      </c>
      <c r="G33" s="66" t="s">
        <v>198</v>
      </c>
    </row>
    <row r="34" spans="1:7" ht="25.5" customHeight="1" x14ac:dyDescent="0.25">
      <c r="A34" s="3">
        <v>24</v>
      </c>
      <c r="B34" s="91">
        <v>2</v>
      </c>
      <c r="C34" s="3">
        <v>503001</v>
      </c>
      <c r="D34" s="32">
        <v>300101</v>
      </c>
      <c r="E34" s="78" t="s">
        <v>42</v>
      </c>
      <c r="F34" s="65" t="s">
        <v>160</v>
      </c>
      <c r="G34" s="66" t="s">
        <v>198</v>
      </c>
    </row>
    <row r="35" spans="1:7" ht="25.5" customHeight="1" x14ac:dyDescent="0.25">
      <c r="A35" s="3">
        <v>25</v>
      </c>
      <c r="B35" s="91">
        <v>2</v>
      </c>
      <c r="C35" s="3">
        <v>507001</v>
      </c>
      <c r="D35" s="32">
        <v>300301</v>
      </c>
      <c r="E35" s="78" t="s">
        <v>92</v>
      </c>
      <c r="F35" s="65"/>
      <c r="G35" s="66" t="s">
        <v>197</v>
      </c>
    </row>
    <row r="36" spans="1:7" ht="25.5" customHeight="1" x14ac:dyDescent="0.25">
      <c r="A36" s="3">
        <v>26</v>
      </c>
      <c r="B36" s="91">
        <v>2</v>
      </c>
      <c r="C36" s="3">
        <v>508816</v>
      </c>
      <c r="D36" s="32">
        <v>310401</v>
      </c>
      <c r="E36" s="78" t="s">
        <v>84</v>
      </c>
      <c r="F36" s="65"/>
      <c r="G36" s="66" t="s">
        <v>197</v>
      </c>
    </row>
    <row r="37" spans="1:7" ht="25.5" customHeight="1" x14ac:dyDescent="0.25">
      <c r="A37" s="3">
        <v>27</v>
      </c>
      <c r="B37" s="91">
        <v>1</v>
      </c>
      <c r="C37" s="3">
        <v>506505</v>
      </c>
      <c r="D37" s="32">
        <v>332201</v>
      </c>
      <c r="E37" s="78" t="s">
        <v>185</v>
      </c>
      <c r="F37" s="65"/>
      <c r="G37" s="66" t="s">
        <v>196</v>
      </c>
    </row>
    <row r="38" spans="1:7" ht="25.5" customHeight="1" x14ac:dyDescent="0.25">
      <c r="A38" s="3">
        <v>28</v>
      </c>
      <c r="B38" s="91">
        <v>2</v>
      </c>
      <c r="C38" s="3">
        <v>506509</v>
      </c>
      <c r="D38" s="32">
        <v>332801</v>
      </c>
      <c r="E38" s="78" t="s">
        <v>51</v>
      </c>
      <c r="F38" s="65" t="s">
        <v>160</v>
      </c>
      <c r="G38" s="66" t="s">
        <v>198</v>
      </c>
    </row>
    <row r="39" spans="1:7" ht="25.5" customHeight="1" x14ac:dyDescent="0.25">
      <c r="A39" s="3">
        <v>29</v>
      </c>
      <c r="B39" s="91">
        <v>1</v>
      </c>
      <c r="C39" s="3">
        <v>503613</v>
      </c>
      <c r="D39" s="32">
        <v>361601</v>
      </c>
      <c r="E39" s="78" t="s">
        <v>121</v>
      </c>
      <c r="F39" s="65"/>
      <c r="G39" s="66" t="s">
        <v>196</v>
      </c>
    </row>
    <row r="40" spans="1:7" ht="25.5" customHeight="1" x14ac:dyDescent="0.25">
      <c r="A40" s="3">
        <v>30</v>
      </c>
      <c r="B40" s="91">
        <v>2</v>
      </c>
      <c r="C40" s="3">
        <v>503701</v>
      </c>
      <c r="D40" s="32">
        <v>370101</v>
      </c>
      <c r="E40" s="78" t="s">
        <v>175</v>
      </c>
      <c r="F40" s="65"/>
      <c r="G40" s="66" t="s">
        <v>197</v>
      </c>
    </row>
    <row r="41" spans="1:7" ht="38.25" customHeight="1" x14ac:dyDescent="0.25">
      <c r="A41" s="3">
        <v>31</v>
      </c>
      <c r="B41" s="91">
        <v>2</v>
      </c>
      <c r="C41" s="3">
        <v>503801</v>
      </c>
      <c r="D41" s="32">
        <v>380101</v>
      </c>
      <c r="E41" s="78" t="s">
        <v>56</v>
      </c>
      <c r="F41" s="65" t="s">
        <v>160</v>
      </c>
      <c r="G41" s="66" t="s">
        <v>198</v>
      </c>
    </row>
    <row r="42" spans="1:7" ht="38.25" customHeight="1" x14ac:dyDescent="0.25">
      <c r="A42" s="3">
        <v>32</v>
      </c>
      <c r="B42" s="91">
        <v>2</v>
      </c>
      <c r="C42" s="3">
        <v>504101</v>
      </c>
      <c r="D42" s="32">
        <v>410101</v>
      </c>
      <c r="E42" s="78" t="s">
        <v>58</v>
      </c>
      <c r="F42" s="65" t="s">
        <v>160</v>
      </c>
      <c r="G42" s="66" t="s">
        <v>198</v>
      </c>
    </row>
    <row r="43" spans="1:7" ht="25.5" customHeight="1" x14ac:dyDescent="0.25">
      <c r="A43" s="3">
        <v>33</v>
      </c>
      <c r="B43" s="91">
        <v>2</v>
      </c>
      <c r="C43" s="3">
        <v>504106</v>
      </c>
      <c r="D43" s="32">
        <v>410601</v>
      </c>
      <c r="E43" s="78" t="s">
        <v>59</v>
      </c>
      <c r="F43" s="65"/>
      <c r="G43" s="66" t="s">
        <v>197</v>
      </c>
    </row>
    <row r="44" spans="1:7" ht="38.25" customHeight="1" x14ac:dyDescent="0.25">
      <c r="A44" s="3">
        <v>34</v>
      </c>
      <c r="B44" s="91">
        <v>1</v>
      </c>
      <c r="C44" s="3">
        <v>504301</v>
      </c>
      <c r="D44" s="32">
        <v>430101</v>
      </c>
      <c r="E44" s="78" t="s">
        <v>99</v>
      </c>
      <c r="F44" s="65"/>
      <c r="G44" s="66" t="s">
        <v>196</v>
      </c>
    </row>
    <row r="45" spans="1:7" ht="25.5" customHeight="1" x14ac:dyDescent="0.25">
      <c r="A45" s="3">
        <v>35</v>
      </c>
      <c r="B45" s="91">
        <v>1</v>
      </c>
      <c r="C45" s="3">
        <v>504407</v>
      </c>
      <c r="D45" s="32">
        <v>440201</v>
      </c>
      <c r="E45" s="78" t="s">
        <v>123</v>
      </c>
      <c r="F45" s="65"/>
      <c r="G45" s="66" t="s">
        <v>196</v>
      </c>
    </row>
    <row r="46" spans="1:7" ht="25.5" customHeight="1" x14ac:dyDescent="0.25">
      <c r="A46" s="3">
        <v>36</v>
      </c>
      <c r="B46" s="91">
        <v>2</v>
      </c>
      <c r="C46" s="3">
        <v>504507</v>
      </c>
      <c r="D46" s="32">
        <v>450701</v>
      </c>
      <c r="E46" s="78" t="s">
        <v>1392</v>
      </c>
      <c r="F46" s="65" t="s">
        <v>160</v>
      </c>
      <c r="G46" s="66" t="s">
        <v>198</v>
      </c>
    </row>
    <row r="47" spans="1:7" ht="42.75" customHeight="1" x14ac:dyDescent="0.25">
      <c r="A47" s="3">
        <v>37</v>
      </c>
      <c r="B47" s="91">
        <v>2</v>
      </c>
      <c r="C47" s="3">
        <v>504615</v>
      </c>
      <c r="D47" s="32">
        <v>461501</v>
      </c>
      <c r="E47" s="78" t="s">
        <v>1388</v>
      </c>
      <c r="F47" s="65" t="s">
        <v>160</v>
      </c>
      <c r="G47" s="66" t="s">
        <v>198</v>
      </c>
    </row>
    <row r="48" spans="1:7" ht="25.5" customHeight="1" x14ac:dyDescent="0.25">
      <c r="A48" s="3">
        <v>38</v>
      </c>
      <c r="B48" s="91">
        <v>2</v>
      </c>
      <c r="C48" s="3">
        <v>504701</v>
      </c>
      <c r="D48" s="32">
        <v>470101</v>
      </c>
      <c r="E48" s="78" t="s">
        <v>63</v>
      </c>
      <c r="F48" s="65"/>
      <c r="G48" s="66" t="s">
        <v>197</v>
      </c>
    </row>
    <row r="49" spans="1:7" ht="25.5" customHeight="1" x14ac:dyDescent="0.25">
      <c r="A49" s="3">
        <v>39</v>
      </c>
      <c r="B49" s="91">
        <v>2</v>
      </c>
      <c r="C49" s="3">
        <v>505001</v>
      </c>
      <c r="D49" s="32">
        <v>500101</v>
      </c>
      <c r="E49" s="78" t="s">
        <v>179</v>
      </c>
      <c r="F49" s="65"/>
      <c r="G49" s="66" t="s">
        <v>197</v>
      </c>
    </row>
    <row r="50" spans="1:7" ht="25.5" customHeight="1" x14ac:dyDescent="0.25">
      <c r="A50" s="3">
        <v>40</v>
      </c>
      <c r="B50" s="91">
        <v>2</v>
      </c>
      <c r="C50" s="3">
        <v>505901</v>
      </c>
      <c r="D50" s="32">
        <v>590101</v>
      </c>
      <c r="E50" s="78" t="s">
        <v>73</v>
      </c>
      <c r="F50" s="65"/>
      <c r="G50" s="66" t="s">
        <v>197</v>
      </c>
    </row>
    <row r="51" spans="1:7" ht="42" customHeight="1" x14ac:dyDescent="0.25">
      <c r="A51" s="3">
        <v>41</v>
      </c>
      <c r="B51" s="91">
        <v>2</v>
      </c>
      <c r="C51" s="3">
        <v>504901</v>
      </c>
      <c r="D51" s="32">
        <v>490101</v>
      </c>
      <c r="E51" s="78" t="s">
        <v>86</v>
      </c>
      <c r="F51" s="65"/>
      <c r="G51" s="66" t="s">
        <v>197</v>
      </c>
    </row>
    <row r="52" spans="1:7" ht="25.5" customHeight="1" x14ac:dyDescent="0.25">
      <c r="A52" s="3">
        <v>42</v>
      </c>
      <c r="B52" s="91">
        <v>1</v>
      </c>
      <c r="C52" s="3">
        <v>505105</v>
      </c>
      <c r="D52" s="32">
        <v>510501</v>
      </c>
      <c r="E52" s="78" t="s">
        <v>90</v>
      </c>
      <c r="F52" s="65"/>
      <c r="G52" s="66" t="s">
        <v>196</v>
      </c>
    </row>
    <row r="53" spans="1:7" ht="25.5" customHeight="1" x14ac:dyDescent="0.25">
      <c r="A53" s="3">
        <v>43</v>
      </c>
      <c r="B53" s="91">
        <v>2</v>
      </c>
      <c r="C53" s="102">
        <v>505201</v>
      </c>
      <c r="D53" s="32">
        <v>520101</v>
      </c>
      <c r="E53" s="78" t="s">
        <v>64</v>
      </c>
      <c r="F53" s="65"/>
      <c r="G53" s="66" t="s">
        <v>197</v>
      </c>
    </row>
    <row r="54" spans="1:7" ht="25.5" customHeight="1" x14ac:dyDescent="0.25">
      <c r="A54" s="3">
        <v>44</v>
      </c>
      <c r="B54" s="91">
        <v>2</v>
      </c>
      <c r="C54" s="3">
        <v>505429</v>
      </c>
      <c r="D54" s="32">
        <v>542901</v>
      </c>
      <c r="E54" s="78" t="s">
        <v>186</v>
      </c>
      <c r="F54" s="65"/>
      <c r="G54" s="66" t="s">
        <v>197</v>
      </c>
    </row>
    <row r="55" spans="1:7" ht="15" customHeight="1" x14ac:dyDescent="0.25">
      <c r="A55" s="3">
        <v>45</v>
      </c>
      <c r="B55" s="91">
        <v>1</v>
      </c>
      <c r="C55" s="3">
        <v>505504</v>
      </c>
      <c r="D55" s="32">
        <v>550501</v>
      </c>
      <c r="E55" s="78" t="s">
        <v>69</v>
      </c>
      <c r="F55" s="65"/>
      <c r="G55" s="66" t="s">
        <v>196</v>
      </c>
    </row>
    <row r="56" spans="1:7" ht="38.25" customHeight="1" x14ac:dyDescent="0.25">
      <c r="A56" s="3">
        <v>46</v>
      </c>
      <c r="B56" s="91">
        <v>2</v>
      </c>
      <c r="C56" s="3">
        <v>505601</v>
      </c>
      <c r="D56" s="32">
        <v>560101</v>
      </c>
      <c r="E56" s="78" t="s">
        <v>70</v>
      </c>
      <c r="F56" s="65"/>
      <c r="G56" s="66" t="s">
        <v>197</v>
      </c>
    </row>
    <row r="57" spans="1:7" ht="38.25" customHeight="1" x14ac:dyDescent="0.25">
      <c r="A57" s="3">
        <v>47</v>
      </c>
      <c r="B57" s="91">
        <v>1</v>
      </c>
      <c r="C57" s="3">
        <v>506002</v>
      </c>
      <c r="D57" s="32">
        <v>600202</v>
      </c>
      <c r="E57" s="78" t="s">
        <v>75</v>
      </c>
      <c r="F57" s="65"/>
      <c r="G57" s="66" t="s">
        <v>196</v>
      </c>
    </row>
    <row r="58" spans="1:7" ht="25.5" customHeight="1" x14ac:dyDescent="0.25">
      <c r="A58" s="3">
        <v>48</v>
      </c>
      <c r="B58" s="91">
        <v>2</v>
      </c>
      <c r="C58" s="3">
        <v>506101</v>
      </c>
      <c r="D58" s="32">
        <v>610101</v>
      </c>
      <c r="E58" s="78" t="s">
        <v>100</v>
      </c>
      <c r="F58" s="65"/>
      <c r="G58" s="66" t="s">
        <v>197</v>
      </c>
    </row>
    <row r="59" spans="1:7" ht="38.25" customHeight="1" x14ac:dyDescent="0.25">
      <c r="A59" s="3">
        <v>49</v>
      </c>
      <c r="B59" s="91">
        <v>1</v>
      </c>
      <c r="C59" s="35">
        <v>508807</v>
      </c>
      <c r="D59" s="32">
        <v>880705</v>
      </c>
      <c r="E59" s="78" t="s">
        <v>76</v>
      </c>
      <c r="F59" s="65"/>
      <c r="G59" s="66" t="s">
        <v>196</v>
      </c>
    </row>
    <row r="60" spans="1:7" ht="38.25" x14ac:dyDescent="0.25">
      <c r="A60" s="3">
        <v>50</v>
      </c>
      <c r="B60" s="91">
        <v>2</v>
      </c>
      <c r="C60" s="3">
        <v>509101</v>
      </c>
      <c r="D60" s="32">
        <v>910201</v>
      </c>
      <c r="E60" s="78" t="s">
        <v>77</v>
      </c>
      <c r="F60" s="65"/>
      <c r="G60" s="66" t="s">
        <v>197</v>
      </c>
    </row>
    <row r="61" spans="1:7" ht="25.5" customHeight="1" x14ac:dyDescent="0.25">
      <c r="A61" s="3">
        <v>51</v>
      </c>
      <c r="B61" s="91">
        <v>2</v>
      </c>
      <c r="C61" s="5">
        <v>505112</v>
      </c>
      <c r="D61" s="11">
        <v>510112</v>
      </c>
      <c r="E61" s="78" t="s">
        <v>176</v>
      </c>
      <c r="F61" s="65" t="s">
        <v>160</v>
      </c>
      <c r="G61" s="66" t="s">
        <v>198</v>
      </c>
    </row>
    <row r="62" spans="1:7" ht="25.5" customHeight="1" x14ac:dyDescent="0.25">
      <c r="A62" s="3">
        <v>52</v>
      </c>
      <c r="B62" s="91">
        <v>2</v>
      </c>
      <c r="C62" s="3">
        <v>500101</v>
      </c>
      <c r="D62" s="32">
        <v>10101</v>
      </c>
      <c r="E62" s="78" t="s">
        <v>178</v>
      </c>
      <c r="F62" s="65"/>
      <c r="G62" s="66" t="s">
        <v>197</v>
      </c>
    </row>
    <row r="63" spans="1:7" ht="25.5" customHeight="1" x14ac:dyDescent="0.25">
      <c r="A63" s="3">
        <v>53</v>
      </c>
      <c r="B63" s="91">
        <v>2</v>
      </c>
      <c r="C63" s="3">
        <v>501402</v>
      </c>
      <c r="D63" s="32">
        <v>140201</v>
      </c>
      <c r="E63" s="78" t="s">
        <v>27</v>
      </c>
      <c r="F63" s="65"/>
      <c r="G63" s="66" t="s">
        <v>197</v>
      </c>
    </row>
    <row r="64" spans="1:7" ht="25.5" x14ac:dyDescent="0.25">
      <c r="A64" s="3">
        <v>54</v>
      </c>
      <c r="B64" s="91">
        <v>2</v>
      </c>
      <c r="C64" s="3">
        <v>500801</v>
      </c>
      <c r="D64" s="32">
        <v>80101</v>
      </c>
      <c r="E64" s="78" t="s">
        <v>82</v>
      </c>
      <c r="F64" s="65"/>
      <c r="G64" s="95" t="s">
        <v>197</v>
      </c>
    </row>
    <row r="65" spans="1:8" ht="32.25" customHeight="1" x14ac:dyDescent="0.25">
      <c r="A65" s="3">
        <v>55</v>
      </c>
      <c r="B65" s="8">
        <v>2</v>
      </c>
      <c r="C65" s="8">
        <v>501101</v>
      </c>
      <c r="D65" s="8">
        <v>110101</v>
      </c>
      <c r="E65" s="78" t="s">
        <v>24</v>
      </c>
      <c r="F65" s="8"/>
      <c r="G65" s="8" t="s">
        <v>197</v>
      </c>
      <c r="H65" s="86"/>
    </row>
    <row r="66" spans="1:8" ht="25.5" customHeight="1" x14ac:dyDescent="0.25">
      <c r="A66" s="3">
        <v>56</v>
      </c>
      <c r="B66" s="91">
        <v>2</v>
      </c>
      <c r="C66" s="3">
        <v>504006</v>
      </c>
      <c r="D66" s="32">
        <v>400601</v>
      </c>
      <c r="E66" s="78" t="s">
        <v>1365</v>
      </c>
      <c r="F66" s="65"/>
      <c r="G66" s="66" t="s">
        <v>197</v>
      </c>
    </row>
    <row r="67" spans="1:8" ht="25.5" customHeight="1" x14ac:dyDescent="0.25">
      <c r="A67" s="3">
        <v>57</v>
      </c>
      <c r="B67" s="91">
        <v>1</v>
      </c>
      <c r="C67" s="3">
        <v>505801</v>
      </c>
      <c r="D67" s="32">
        <v>580201</v>
      </c>
      <c r="E67" s="78" t="s">
        <v>71</v>
      </c>
      <c r="F67" s="65"/>
      <c r="G67" s="66" t="s">
        <v>196</v>
      </c>
    </row>
    <row r="68" spans="1:8" ht="25.5" customHeight="1" x14ac:dyDescent="0.25">
      <c r="A68" s="3">
        <v>58</v>
      </c>
      <c r="B68" s="91">
        <v>2</v>
      </c>
      <c r="C68" s="3">
        <v>504408</v>
      </c>
      <c r="D68" s="32">
        <v>440501</v>
      </c>
      <c r="E68" s="78" t="s">
        <v>62</v>
      </c>
      <c r="F68" s="65"/>
      <c r="G68" s="66" t="s">
        <v>197</v>
      </c>
    </row>
    <row r="69" spans="1:8" ht="25.5" x14ac:dyDescent="0.25">
      <c r="A69" s="3">
        <v>59</v>
      </c>
      <c r="B69" s="91">
        <v>2</v>
      </c>
      <c r="C69" s="3">
        <v>500201</v>
      </c>
      <c r="D69" s="32">
        <v>20101</v>
      </c>
      <c r="E69" s="78" t="s">
        <v>15</v>
      </c>
      <c r="F69" s="65"/>
      <c r="G69" s="66" t="s">
        <v>197</v>
      </c>
    </row>
    <row r="70" spans="1:8" ht="25.5" x14ac:dyDescent="0.25">
      <c r="A70" s="3">
        <v>60</v>
      </c>
      <c r="B70" s="91">
        <v>2</v>
      </c>
      <c r="C70" s="3">
        <v>500302</v>
      </c>
      <c r="D70" s="32">
        <v>30201</v>
      </c>
      <c r="E70" s="78" t="s">
        <v>17</v>
      </c>
      <c r="F70" s="65"/>
      <c r="G70" s="66" t="s">
        <v>197</v>
      </c>
    </row>
    <row r="71" spans="1:8" ht="25.5" x14ac:dyDescent="0.25">
      <c r="A71" s="3">
        <v>61</v>
      </c>
      <c r="B71" s="91">
        <v>2</v>
      </c>
      <c r="C71" s="3">
        <v>501702</v>
      </c>
      <c r="D71" s="32">
        <v>170201</v>
      </c>
      <c r="E71" s="78" t="s">
        <v>105</v>
      </c>
      <c r="F71" s="65" t="s">
        <v>160</v>
      </c>
      <c r="G71" s="66" t="s">
        <v>198</v>
      </c>
    </row>
    <row r="72" spans="1:8" ht="25.5" x14ac:dyDescent="0.25">
      <c r="A72" s="3">
        <v>62</v>
      </c>
      <c r="B72" s="91">
        <v>2</v>
      </c>
      <c r="C72" s="3">
        <v>503630</v>
      </c>
      <c r="D72" s="32">
        <v>363001</v>
      </c>
      <c r="E72" s="78" t="s">
        <v>1588</v>
      </c>
      <c r="F72" s="65" t="s">
        <v>160</v>
      </c>
      <c r="G72" s="66" t="s">
        <v>198</v>
      </c>
    </row>
    <row r="73" spans="1:8" ht="25.5" x14ac:dyDescent="0.25">
      <c r="A73" s="3">
        <v>63</v>
      </c>
      <c r="B73" s="91">
        <v>1</v>
      </c>
      <c r="C73" s="3">
        <v>502115</v>
      </c>
      <c r="D73" s="32">
        <v>210115</v>
      </c>
      <c r="E73" s="78" t="s">
        <v>34</v>
      </c>
      <c r="F73" s="65"/>
      <c r="G73" s="66" t="s">
        <v>196</v>
      </c>
    </row>
    <row r="74" spans="1:8" ht="25.5" x14ac:dyDescent="0.25">
      <c r="A74" s="3">
        <v>64</v>
      </c>
      <c r="B74" s="91">
        <v>2</v>
      </c>
      <c r="C74" s="3">
        <v>502201</v>
      </c>
      <c r="D74" s="32">
        <v>220101</v>
      </c>
      <c r="E74" s="78" t="s">
        <v>35</v>
      </c>
      <c r="F74" s="65"/>
      <c r="G74" s="66" t="s">
        <v>197</v>
      </c>
    </row>
    <row r="75" spans="1:8" ht="25.5" x14ac:dyDescent="0.25">
      <c r="A75" s="3">
        <v>65</v>
      </c>
      <c r="B75" s="91">
        <v>2</v>
      </c>
      <c r="C75" s="3">
        <v>506201</v>
      </c>
      <c r="D75" s="32">
        <v>260301</v>
      </c>
      <c r="E75" s="78" t="s">
        <v>39</v>
      </c>
      <c r="F75" s="65"/>
      <c r="G75" s="66" t="s">
        <v>197</v>
      </c>
    </row>
    <row r="76" spans="1:8" ht="25.5" x14ac:dyDescent="0.25">
      <c r="A76" s="3">
        <v>66</v>
      </c>
      <c r="B76" s="91">
        <v>1</v>
      </c>
      <c r="C76" s="3">
        <v>506901</v>
      </c>
      <c r="D76" s="32">
        <v>261501</v>
      </c>
      <c r="E76" s="78" t="s">
        <v>78</v>
      </c>
      <c r="F76" s="65"/>
      <c r="G76" s="66" t="s">
        <v>196</v>
      </c>
    </row>
    <row r="77" spans="1:8" ht="25.5" x14ac:dyDescent="0.25">
      <c r="A77" s="3">
        <v>67</v>
      </c>
      <c r="B77" s="91">
        <v>2</v>
      </c>
      <c r="C77" s="3">
        <v>502606</v>
      </c>
      <c r="D77" s="32">
        <v>262101</v>
      </c>
      <c r="E77" s="78" t="s">
        <v>91</v>
      </c>
      <c r="F77" s="65" t="s">
        <v>160</v>
      </c>
      <c r="G77" s="66" t="s">
        <v>198</v>
      </c>
    </row>
    <row r="78" spans="1:8" ht="25.5" x14ac:dyDescent="0.25">
      <c r="A78" s="3">
        <v>68</v>
      </c>
      <c r="B78" s="91">
        <v>2</v>
      </c>
      <c r="C78" s="3">
        <v>503133</v>
      </c>
      <c r="D78" s="32">
        <v>313301</v>
      </c>
      <c r="E78" s="79" t="s">
        <v>187</v>
      </c>
      <c r="F78" s="65" t="s">
        <v>160</v>
      </c>
      <c r="G78" s="66" t="s">
        <v>198</v>
      </c>
    </row>
    <row r="79" spans="1:8" ht="25.5" x14ac:dyDescent="0.25">
      <c r="A79" s="3">
        <v>69</v>
      </c>
      <c r="B79" s="91">
        <v>1</v>
      </c>
      <c r="C79" s="3">
        <v>503105</v>
      </c>
      <c r="D79" s="32">
        <v>310801</v>
      </c>
      <c r="E79" s="78" t="s">
        <v>107</v>
      </c>
      <c r="F79" s="65"/>
      <c r="G79" s="66" t="s">
        <v>196</v>
      </c>
    </row>
    <row r="80" spans="1:8" ht="25.5" x14ac:dyDescent="0.25">
      <c r="A80" s="3">
        <v>70</v>
      </c>
      <c r="B80" s="91">
        <v>1</v>
      </c>
      <c r="C80" s="3">
        <v>503106</v>
      </c>
      <c r="D80" s="32">
        <v>310901</v>
      </c>
      <c r="E80" s="78" t="s">
        <v>108</v>
      </c>
      <c r="F80" s="65"/>
      <c r="G80" s="66" t="s">
        <v>196</v>
      </c>
    </row>
    <row r="81" spans="1:7" ht="25.5" x14ac:dyDescent="0.25">
      <c r="A81" s="3">
        <v>71</v>
      </c>
      <c r="B81" s="91">
        <v>2</v>
      </c>
      <c r="C81" s="3">
        <v>503201</v>
      </c>
      <c r="D81" s="32">
        <v>320101</v>
      </c>
      <c r="E81" s="78" t="s">
        <v>106</v>
      </c>
      <c r="F81" s="65"/>
      <c r="G81" s="66" t="s">
        <v>197</v>
      </c>
    </row>
    <row r="82" spans="1:7" ht="25.5" x14ac:dyDescent="0.25">
      <c r="A82" s="3">
        <v>72</v>
      </c>
      <c r="B82" s="91">
        <v>1</v>
      </c>
      <c r="C82" s="3">
        <v>503302</v>
      </c>
      <c r="D82" s="32">
        <v>330201</v>
      </c>
      <c r="E82" s="78" t="s">
        <v>46</v>
      </c>
      <c r="F82" s="65"/>
      <c r="G82" s="66" t="s">
        <v>196</v>
      </c>
    </row>
    <row r="83" spans="1:7" ht="25.5" x14ac:dyDescent="0.25">
      <c r="A83" s="3">
        <v>73</v>
      </c>
      <c r="B83" s="91">
        <v>2</v>
      </c>
      <c r="C83" s="3">
        <v>503303</v>
      </c>
      <c r="D83" s="32">
        <v>330301</v>
      </c>
      <c r="E83" s="78" t="s">
        <v>85</v>
      </c>
      <c r="F83" s="65"/>
      <c r="G83" s="66" t="s">
        <v>197</v>
      </c>
    </row>
    <row r="84" spans="1:7" ht="25.5" x14ac:dyDescent="0.25">
      <c r="A84" s="3">
        <v>74</v>
      </c>
      <c r="B84" s="91">
        <v>1</v>
      </c>
      <c r="C84" s="3">
        <v>503304</v>
      </c>
      <c r="D84" s="32">
        <v>330401</v>
      </c>
      <c r="E84" s="78" t="s">
        <v>47</v>
      </c>
      <c r="F84" s="65"/>
      <c r="G84" s="66" t="s">
        <v>196</v>
      </c>
    </row>
    <row r="85" spans="1:7" ht="25.5" x14ac:dyDescent="0.25">
      <c r="A85" s="3">
        <v>75</v>
      </c>
      <c r="B85" s="91">
        <v>2</v>
      </c>
      <c r="C85" s="3">
        <v>503312</v>
      </c>
      <c r="D85" s="32">
        <v>331201</v>
      </c>
      <c r="E85" s="78" t="s">
        <v>50</v>
      </c>
      <c r="F85" s="65" t="s">
        <v>160</v>
      </c>
      <c r="G85" s="66" t="s">
        <v>198</v>
      </c>
    </row>
    <row r="86" spans="1:7" ht="25.5" x14ac:dyDescent="0.25">
      <c r="A86" s="3">
        <v>76</v>
      </c>
      <c r="B86" s="91">
        <v>2</v>
      </c>
      <c r="C86" s="3">
        <v>503604</v>
      </c>
      <c r="D86" s="32">
        <v>360401</v>
      </c>
      <c r="E86" s="78" t="s">
        <v>55</v>
      </c>
      <c r="F86" s="65"/>
      <c r="G86" s="66" t="s">
        <v>197</v>
      </c>
    </row>
    <row r="87" spans="1:7" ht="25.5" x14ac:dyDescent="0.25">
      <c r="A87" s="3">
        <v>77</v>
      </c>
      <c r="B87" s="91">
        <v>1</v>
      </c>
      <c r="C87" s="3">
        <v>503606</v>
      </c>
      <c r="D87" s="32">
        <v>360701</v>
      </c>
      <c r="E87" s="78" t="s">
        <v>96</v>
      </c>
      <c r="F87" s="65"/>
      <c r="G87" s="66" t="s">
        <v>196</v>
      </c>
    </row>
    <row r="88" spans="1:7" ht="25.5" x14ac:dyDescent="0.25">
      <c r="A88" s="3">
        <v>78</v>
      </c>
      <c r="B88" s="91">
        <v>1</v>
      </c>
      <c r="C88" s="3">
        <v>503607</v>
      </c>
      <c r="D88" s="32">
        <v>360801</v>
      </c>
      <c r="E88" s="78" t="s">
        <v>97</v>
      </c>
      <c r="F88" s="65"/>
      <c r="G88" s="66" t="s">
        <v>196</v>
      </c>
    </row>
    <row r="89" spans="1:7" ht="25.5" x14ac:dyDescent="0.25">
      <c r="A89" s="3">
        <v>79</v>
      </c>
      <c r="B89" s="91">
        <v>1</v>
      </c>
      <c r="C89" s="3">
        <v>503608</v>
      </c>
      <c r="D89" s="32">
        <v>360901</v>
      </c>
      <c r="E89" s="78" t="s">
        <v>125</v>
      </c>
      <c r="F89" s="65"/>
      <c r="G89" s="66" t="s">
        <v>196</v>
      </c>
    </row>
    <row r="90" spans="1:7" ht="25.5" x14ac:dyDescent="0.25">
      <c r="A90" s="3">
        <v>80</v>
      </c>
      <c r="B90" s="91">
        <v>2</v>
      </c>
      <c r="C90" s="3">
        <v>504201</v>
      </c>
      <c r="D90" s="32">
        <v>420101</v>
      </c>
      <c r="E90" s="78" t="s">
        <v>60</v>
      </c>
      <c r="F90" s="65"/>
      <c r="G90" s="66" t="s">
        <v>197</v>
      </c>
    </row>
    <row r="91" spans="1:7" ht="25.5" x14ac:dyDescent="0.25">
      <c r="A91" s="3">
        <v>81</v>
      </c>
      <c r="B91" s="91">
        <v>1</v>
      </c>
      <c r="C91" s="3">
        <v>504410</v>
      </c>
      <c r="D91" s="32">
        <v>440701</v>
      </c>
      <c r="E91" s="78" t="s">
        <v>122</v>
      </c>
      <c r="F91" s="65"/>
      <c r="G91" s="66" t="s">
        <v>196</v>
      </c>
    </row>
    <row r="92" spans="1:7" ht="25.5" x14ac:dyDescent="0.25">
      <c r="A92" s="3">
        <v>82</v>
      </c>
      <c r="B92" s="91">
        <v>1</v>
      </c>
      <c r="C92" s="3">
        <v>504401</v>
      </c>
      <c r="D92" s="32">
        <v>440801</v>
      </c>
      <c r="E92" s="78" t="s">
        <v>79</v>
      </c>
      <c r="F92" s="65"/>
      <c r="G92" s="66" t="s">
        <v>196</v>
      </c>
    </row>
    <row r="93" spans="1:7" ht="25.5" x14ac:dyDescent="0.25">
      <c r="A93" s="3">
        <v>83</v>
      </c>
      <c r="B93" s="91">
        <v>2</v>
      </c>
      <c r="C93" s="3">
        <v>506601</v>
      </c>
      <c r="D93" s="32">
        <v>520201</v>
      </c>
      <c r="E93" s="78" t="s">
        <v>65</v>
      </c>
      <c r="F93" s="65"/>
      <c r="G93" s="66" t="s">
        <v>197</v>
      </c>
    </row>
    <row r="94" spans="1:7" ht="25.5" x14ac:dyDescent="0.25">
      <c r="A94" s="3">
        <v>84</v>
      </c>
      <c r="B94" s="91">
        <v>2</v>
      </c>
      <c r="C94" s="3">
        <v>505301</v>
      </c>
      <c r="D94" s="32">
        <v>530101</v>
      </c>
      <c r="E94" s="78" t="s">
        <v>66</v>
      </c>
      <c r="F94" s="65"/>
      <c r="G94" s="66" t="s">
        <v>197</v>
      </c>
    </row>
    <row r="95" spans="1:7" ht="25.5" x14ac:dyDescent="0.25">
      <c r="A95" s="3">
        <v>85</v>
      </c>
      <c r="B95" s="91">
        <v>1</v>
      </c>
      <c r="C95" s="3">
        <v>505802</v>
      </c>
      <c r="D95" s="32">
        <v>580301</v>
      </c>
      <c r="E95" s="78" t="s">
        <v>72</v>
      </c>
      <c r="F95" s="65"/>
      <c r="G95" s="66" t="s">
        <v>196</v>
      </c>
    </row>
    <row r="96" spans="1:7" ht="25.5" x14ac:dyDescent="0.25">
      <c r="A96" s="3">
        <v>86</v>
      </c>
      <c r="B96" s="91">
        <v>2</v>
      </c>
      <c r="C96" s="3">
        <v>506001</v>
      </c>
      <c r="D96" s="32">
        <v>600101</v>
      </c>
      <c r="E96" s="78" t="s">
        <v>74</v>
      </c>
      <c r="F96" s="65"/>
      <c r="G96" s="66" t="s">
        <v>197</v>
      </c>
    </row>
    <row r="97" spans="1:7" ht="38.25" x14ac:dyDescent="0.25">
      <c r="A97" s="3">
        <v>87</v>
      </c>
      <c r="B97" s="91">
        <v>2</v>
      </c>
      <c r="C97" s="3">
        <v>505502</v>
      </c>
      <c r="D97" s="32">
        <v>550201</v>
      </c>
      <c r="E97" s="78" t="s">
        <v>68</v>
      </c>
      <c r="F97" s="65"/>
      <c r="G97" s="66" t="s">
        <v>197</v>
      </c>
    </row>
    <row r="98" spans="1:7" ht="25.5" x14ac:dyDescent="0.25">
      <c r="A98" s="3">
        <v>88</v>
      </c>
      <c r="B98" s="91">
        <v>2</v>
      </c>
      <c r="C98" s="3">
        <v>505501</v>
      </c>
      <c r="D98" s="32">
        <v>550101</v>
      </c>
      <c r="E98" s="78" t="s">
        <v>67</v>
      </c>
      <c r="F98" s="65" t="s">
        <v>160</v>
      </c>
      <c r="G98" s="66" t="s">
        <v>198</v>
      </c>
    </row>
    <row r="99" spans="1:7" ht="25.5" x14ac:dyDescent="0.25">
      <c r="A99" s="3">
        <v>89</v>
      </c>
      <c r="B99" s="91">
        <v>2</v>
      </c>
      <c r="C99" s="3">
        <v>500301</v>
      </c>
      <c r="D99" s="32">
        <v>30101</v>
      </c>
      <c r="E99" s="78" t="s">
        <v>16</v>
      </c>
      <c r="F99" s="65"/>
      <c r="G99" s="66" t="s">
        <v>197</v>
      </c>
    </row>
    <row r="100" spans="1:7" ht="25.5" x14ac:dyDescent="0.25">
      <c r="A100" s="3">
        <v>90</v>
      </c>
      <c r="B100" s="91">
        <v>2</v>
      </c>
      <c r="C100" s="3">
        <v>503401</v>
      </c>
      <c r="D100" s="32">
        <v>340101</v>
      </c>
      <c r="E100" s="78" t="s">
        <v>53</v>
      </c>
      <c r="F100" s="65"/>
      <c r="G100" s="66" t="s">
        <v>197</v>
      </c>
    </row>
    <row r="101" spans="1:7" ht="25.5" x14ac:dyDescent="0.25">
      <c r="A101" s="3">
        <v>91</v>
      </c>
      <c r="B101" s="91">
        <v>2</v>
      </c>
      <c r="C101" s="3">
        <v>502701</v>
      </c>
      <c r="D101" s="32">
        <v>270101</v>
      </c>
      <c r="E101" s="78" t="s">
        <v>40</v>
      </c>
      <c r="F101" s="65"/>
      <c r="G101" s="66" t="s">
        <v>197</v>
      </c>
    </row>
    <row r="102" spans="1:7" ht="25.5" x14ac:dyDescent="0.25">
      <c r="A102" s="3">
        <v>92</v>
      </c>
      <c r="B102" s="91">
        <v>2</v>
      </c>
      <c r="C102" s="3">
        <v>504403</v>
      </c>
      <c r="D102" s="32">
        <v>440101</v>
      </c>
      <c r="E102" s="78" t="s">
        <v>61</v>
      </c>
      <c r="F102" s="65"/>
      <c r="G102" s="66" t="s">
        <v>197</v>
      </c>
    </row>
    <row r="103" spans="1:7" ht="25.5" x14ac:dyDescent="0.25">
      <c r="A103" s="3">
        <v>93</v>
      </c>
      <c r="B103" s="91">
        <v>2</v>
      </c>
      <c r="C103" s="3">
        <v>501401</v>
      </c>
      <c r="D103" s="32">
        <v>140101</v>
      </c>
      <c r="E103" s="78" t="s">
        <v>26</v>
      </c>
      <c r="F103" s="65"/>
      <c r="G103" s="66" t="s">
        <v>197</v>
      </c>
    </row>
    <row r="104" spans="1:7" ht="38.25" x14ac:dyDescent="0.25">
      <c r="A104" s="3">
        <v>94</v>
      </c>
      <c r="B104" s="91">
        <v>1</v>
      </c>
      <c r="C104" s="3">
        <v>503318</v>
      </c>
      <c r="D104" s="32">
        <v>332901</v>
      </c>
      <c r="E104" s="78" t="s">
        <v>52</v>
      </c>
      <c r="F104" s="65"/>
      <c r="G104" s="66" t="s">
        <v>196</v>
      </c>
    </row>
    <row r="105" spans="1:7" ht="25.5" x14ac:dyDescent="0.25">
      <c r="A105" s="3">
        <v>95</v>
      </c>
      <c r="B105" s="3">
        <v>2</v>
      </c>
      <c r="C105" s="3">
        <v>502004</v>
      </c>
      <c r="D105" s="32">
        <v>200401</v>
      </c>
      <c r="E105" s="78" t="s">
        <v>32</v>
      </c>
      <c r="F105" s="65" t="s">
        <v>160</v>
      </c>
      <c r="G105" s="66" t="s">
        <v>198</v>
      </c>
    </row>
    <row r="110" spans="1:7" x14ac:dyDescent="0.25">
      <c r="C110" s="201"/>
    </row>
    <row r="111" spans="1:7" x14ac:dyDescent="0.25">
      <c r="C111" s="201"/>
    </row>
  </sheetData>
  <autoFilter ref="A10:H105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124" priority="2"/>
    <cfRule type="duplicateValues" dxfId="123" priority="3"/>
  </conditionalFormatting>
  <conditionalFormatting sqref="D61">
    <cfRule type="duplicateValues" dxfId="12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250"/>
  <sheetViews>
    <sheetView zoomScale="85" zoomScaleNormal="85" workbookViewId="0">
      <selection activeCell="C175" sqref="C175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8" t="s">
        <v>1598</v>
      </c>
      <c r="B1" s="2"/>
      <c r="C1" s="39"/>
      <c r="D1" s="6"/>
      <c r="E1" s="28"/>
    </row>
    <row r="2" spans="1:5" s="1" customFormat="1" x14ac:dyDescent="0.25">
      <c r="A2" s="14" t="s">
        <v>1599</v>
      </c>
      <c r="B2" s="2"/>
      <c r="C2" s="39"/>
      <c r="D2" s="6"/>
      <c r="E2" s="28"/>
    </row>
    <row r="3" spans="1:5" x14ac:dyDescent="0.25">
      <c r="A3" s="14"/>
      <c r="B3" s="2"/>
      <c r="C3" s="2"/>
      <c r="D3" s="39"/>
      <c r="E3" s="39"/>
    </row>
    <row r="4" spans="1:5" x14ac:dyDescent="0.25">
      <c r="D4" s="7" t="s">
        <v>118</v>
      </c>
    </row>
    <row r="5" spans="1:5" x14ac:dyDescent="0.25">
      <c r="D5" s="7" t="s">
        <v>12</v>
      </c>
    </row>
    <row r="6" spans="1:5" x14ac:dyDescent="0.25">
      <c r="D6" s="7" t="s">
        <v>1406</v>
      </c>
    </row>
    <row r="7" spans="1:5" x14ac:dyDescent="0.25">
      <c r="D7" s="29" t="s">
        <v>1407</v>
      </c>
    </row>
    <row r="8" spans="1:5" ht="22.5" customHeight="1" x14ac:dyDescent="0.25">
      <c r="A8" s="283" t="s">
        <v>93</v>
      </c>
      <c r="B8" s="283"/>
      <c r="C8" s="283"/>
      <c r="D8" s="283"/>
    </row>
    <row r="9" spans="1:5" ht="15.75" x14ac:dyDescent="0.25">
      <c r="A9" s="51"/>
      <c r="B9" s="51"/>
      <c r="C9" s="51"/>
      <c r="D9" s="51"/>
    </row>
    <row r="10" spans="1:5" ht="51" x14ac:dyDescent="0.25">
      <c r="A10" s="34" t="s">
        <v>80</v>
      </c>
      <c r="B10" s="34" t="s">
        <v>154</v>
      </c>
      <c r="C10" s="34" t="s">
        <v>10</v>
      </c>
      <c r="D10" s="34" t="s">
        <v>11</v>
      </c>
    </row>
    <row r="11" spans="1:5" ht="30" x14ac:dyDescent="0.25">
      <c r="A11" s="33">
        <v>1</v>
      </c>
      <c r="B11" s="33">
        <v>500101</v>
      </c>
      <c r="C11" s="33">
        <v>10101</v>
      </c>
      <c r="D11" s="199" t="s">
        <v>178</v>
      </c>
    </row>
    <row r="12" spans="1:5" ht="30" x14ac:dyDescent="0.25">
      <c r="A12" s="33">
        <v>2</v>
      </c>
      <c r="B12" s="33">
        <v>500114</v>
      </c>
      <c r="C12" s="33">
        <v>11401</v>
      </c>
      <c r="D12" s="199" t="s">
        <v>114</v>
      </c>
    </row>
    <row r="13" spans="1:5" x14ac:dyDescent="0.25">
      <c r="A13" s="33">
        <v>3</v>
      </c>
      <c r="B13" s="33">
        <v>500116</v>
      </c>
      <c r="C13" s="33">
        <v>11501</v>
      </c>
      <c r="D13" s="199" t="s">
        <v>199</v>
      </c>
    </row>
    <row r="14" spans="1:5" ht="30" x14ac:dyDescent="0.25">
      <c r="A14" s="33">
        <v>4</v>
      </c>
      <c r="B14" s="33">
        <v>501006</v>
      </c>
      <c r="C14" s="200">
        <v>100601</v>
      </c>
      <c r="D14" s="199" t="s">
        <v>200</v>
      </c>
    </row>
    <row r="15" spans="1:5" ht="30" x14ac:dyDescent="0.25">
      <c r="A15" s="33">
        <v>5</v>
      </c>
      <c r="B15" s="33">
        <v>500201</v>
      </c>
      <c r="C15" s="33">
        <v>20101</v>
      </c>
      <c r="D15" s="199" t="s">
        <v>15</v>
      </c>
    </row>
    <row r="16" spans="1:5" ht="30" x14ac:dyDescent="0.25">
      <c r="A16" s="33">
        <v>6</v>
      </c>
      <c r="B16" s="33">
        <v>500301</v>
      </c>
      <c r="C16" s="33">
        <v>30101</v>
      </c>
      <c r="D16" s="199" t="s">
        <v>16</v>
      </c>
    </row>
    <row r="17" spans="1:4" ht="30" x14ac:dyDescent="0.25">
      <c r="A17" s="33">
        <v>7</v>
      </c>
      <c r="B17" s="33">
        <v>500302</v>
      </c>
      <c r="C17" s="33">
        <v>30201</v>
      </c>
      <c r="D17" s="199" t="s">
        <v>17</v>
      </c>
    </row>
    <row r="18" spans="1:4" ht="30" x14ac:dyDescent="0.25">
      <c r="A18" s="33">
        <v>8</v>
      </c>
      <c r="B18" s="33">
        <v>514601</v>
      </c>
      <c r="C18" s="33">
        <v>41601</v>
      </c>
      <c r="D18" s="199" t="s">
        <v>18</v>
      </c>
    </row>
    <row r="19" spans="1:4" ht="30" x14ac:dyDescent="0.25">
      <c r="A19" s="33">
        <v>9</v>
      </c>
      <c r="B19" s="33">
        <v>500501</v>
      </c>
      <c r="C19" s="33">
        <v>50101</v>
      </c>
      <c r="D19" s="199" t="s">
        <v>19</v>
      </c>
    </row>
    <row r="20" spans="1:4" ht="30" x14ac:dyDescent="0.25">
      <c r="A20" s="33">
        <v>10</v>
      </c>
      <c r="B20" s="33">
        <v>500601</v>
      </c>
      <c r="C20" s="33">
        <v>60101</v>
      </c>
      <c r="D20" s="199" t="s">
        <v>20</v>
      </c>
    </row>
    <row r="21" spans="1:4" x14ac:dyDescent="0.25">
      <c r="A21" s="33">
        <v>11</v>
      </c>
      <c r="B21" s="33">
        <v>500611</v>
      </c>
      <c r="C21" s="33">
        <v>61001</v>
      </c>
      <c r="D21" s="199" t="s">
        <v>201</v>
      </c>
    </row>
    <row r="22" spans="1:4" ht="30" x14ac:dyDescent="0.25">
      <c r="A22" s="33">
        <v>12</v>
      </c>
      <c r="B22" s="33">
        <v>500701</v>
      </c>
      <c r="C22" s="33">
        <v>70101</v>
      </c>
      <c r="D22" s="199" t="s">
        <v>81</v>
      </c>
    </row>
    <row r="23" spans="1:4" ht="30" x14ac:dyDescent="0.25">
      <c r="A23" s="33">
        <v>13</v>
      </c>
      <c r="B23" s="33">
        <v>500702</v>
      </c>
      <c r="C23" s="33">
        <v>70301</v>
      </c>
      <c r="D23" s="199" t="s">
        <v>21</v>
      </c>
    </row>
    <row r="24" spans="1:4" ht="30" x14ac:dyDescent="0.25">
      <c r="A24" s="33">
        <v>14</v>
      </c>
      <c r="B24" s="33">
        <v>500801</v>
      </c>
      <c r="C24" s="33">
        <v>80101</v>
      </c>
      <c r="D24" s="199" t="s">
        <v>82</v>
      </c>
    </row>
    <row r="25" spans="1:4" ht="30" x14ac:dyDescent="0.25">
      <c r="A25" s="33">
        <v>15</v>
      </c>
      <c r="B25" s="33">
        <v>500803</v>
      </c>
      <c r="C25" s="33">
        <v>80301</v>
      </c>
      <c r="D25" s="199" t="s">
        <v>202</v>
      </c>
    </row>
    <row r="26" spans="1:4" x14ac:dyDescent="0.25">
      <c r="A26" s="33">
        <v>16</v>
      </c>
      <c r="B26" s="33">
        <v>500904</v>
      </c>
      <c r="C26" s="33">
        <v>90601</v>
      </c>
      <c r="D26" s="199" t="s">
        <v>203</v>
      </c>
    </row>
    <row r="27" spans="1:4" ht="30" x14ac:dyDescent="0.25">
      <c r="A27" s="33">
        <v>17</v>
      </c>
      <c r="B27" s="33">
        <v>501001</v>
      </c>
      <c r="C27" s="33">
        <v>100101</v>
      </c>
      <c r="D27" s="199" t="s">
        <v>101</v>
      </c>
    </row>
    <row r="28" spans="1:4" ht="30" x14ac:dyDescent="0.25">
      <c r="A28" s="33">
        <v>18</v>
      </c>
      <c r="B28" s="33">
        <v>501002</v>
      </c>
      <c r="C28" s="33">
        <v>100201</v>
      </c>
      <c r="D28" s="199" t="s">
        <v>22</v>
      </c>
    </row>
    <row r="29" spans="1:4" ht="30" x14ac:dyDescent="0.25">
      <c r="A29" s="33">
        <v>19</v>
      </c>
      <c r="B29" s="33">
        <v>501101</v>
      </c>
      <c r="C29" s="33">
        <v>110101</v>
      </c>
      <c r="D29" s="199" t="s">
        <v>24</v>
      </c>
    </row>
    <row r="30" spans="1:4" ht="30" x14ac:dyDescent="0.25">
      <c r="A30" s="33">
        <v>20</v>
      </c>
      <c r="B30" s="33">
        <v>501301</v>
      </c>
      <c r="C30" s="33">
        <v>130101</v>
      </c>
      <c r="D30" s="199" t="s">
        <v>25</v>
      </c>
    </row>
    <row r="31" spans="1:4" ht="30" x14ac:dyDescent="0.25">
      <c r="A31" s="33">
        <v>21</v>
      </c>
      <c r="B31" s="33">
        <v>501401</v>
      </c>
      <c r="C31" s="33">
        <v>140101</v>
      </c>
      <c r="D31" s="199" t="s">
        <v>26</v>
      </c>
    </row>
    <row r="32" spans="1:4" ht="30" x14ac:dyDescent="0.25">
      <c r="A32" s="33">
        <v>22</v>
      </c>
      <c r="B32" s="33">
        <v>501402</v>
      </c>
      <c r="C32" s="33">
        <v>140201</v>
      </c>
      <c r="D32" s="199" t="s">
        <v>27</v>
      </c>
    </row>
    <row r="33" spans="1:4" ht="30" x14ac:dyDescent="0.25">
      <c r="A33" s="33">
        <v>23</v>
      </c>
      <c r="B33" s="33">
        <v>501501</v>
      </c>
      <c r="C33" s="33">
        <v>150101</v>
      </c>
      <c r="D33" s="199" t="s">
        <v>204</v>
      </c>
    </row>
    <row r="34" spans="1:4" ht="45" x14ac:dyDescent="0.25">
      <c r="A34" s="33">
        <v>24</v>
      </c>
      <c r="B34" s="33">
        <v>501505</v>
      </c>
      <c r="C34" s="33">
        <v>150601</v>
      </c>
      <c r="D34" s="199" t="s">
        <v>205</v>
      </c>
    </row>
    <row r="35" spans="1:4" ht="30" x14ac:dyDescent="0.25">
      <c r="A35" s="33">
        <v>25</v>
      </c>
      <c r="B35" s="33">
        <v>501506</v>
      </c>
      <c r="C35" s="33">
        <v>150701</v>
      </c>
      <c r="D35" s="199" t="s">
        <v>206</v>
      </c>
    </row>
    <row r="36" spans="1:4" ht="30" x14ac:dyDescent="0.25">
      <c r="A36" s="33">
        <v>26</v>
      </c>
      <c r="B36" s="33">
        <v>501519</v>
      </c>
      <c r="C36" s="33">
        <v>151901</v>
      </c>
      <c r="D36" s="199" t="s">
        <v>207</v>
      </c>
    </row>
    <row r="37" spans="1:4" ht="30" x14ac:dyDescent="0.25">
      <c r="A37" s="33">
        <v>27</v>
      </c>
      <c r="B37" s="33">
        <v>501601</v>
      </c>
      <c r="C37" s="33">
        <v>160101</v>
      </c>
      <c r="D37" s="199" t="s">
        <v>29</v>
      </c>
    </row>
    <row r="38" spans="1:4" ht="30" x14ac:dyDescent="0.25">
      <c r="A38" s="33">
        <v>28</v>
      </c>
      <c r="B38" s="33">
        <v>501602</v>
      </c>
      <c r="C38" s="33">
        <v>160201</v>
      </c>
      <c r="D38" s="199" t="s">
        <v>208</v>
      </c>
    </row>
    <row r="39" spans="1:4" ht="30" x14ac:dyDescent="0.25">
      <c r="A39" s="33">
        <v>29</v>
      </c>
      <c r="B39" s="33">
        <v>501701</v>
      </c>
      <c r="C39" s="33">
        <v>170101</v>
      </c>
      <c r="D39" s="199" t="s">
        <v>83</v>
      </c>
    </row>
    <row r="40" spans="1:4" ht="30" x14ac:dyDescent="0.25">
      <c r="A40" s="33">
        <v>30</v>
      </c>
      <c r="B40" s="33">
        <v>501702</v>
      </c>
      <c r="C40" s="33">
        <v>170201</v>
      </c>
      <c r="D40" s="199" t="s">
        <v>105</v>
      </c>
    </row>
    <row r="41" spans="1:4" ht="30" x14ac:dyDescent="0.25">
      <c r="A41" s="33">
        <v>31</v>
      </c>
      <c r="B41" s="33">
        <v>501705</v>
      </c>
      <c r="C41" s="33">
        <v>170601</v>
      </c>
      <c r="D41" s="199" t="s">
        <v>209</v>
      </c>
    </row>
    <row r="42" spans="1:4" x14ac:dyDescent="0.25">
      <c r="A42" s="33">
        <v>32</v>
      </c>
      <c r="B42" s="33">
        <v>501707</v>
      </c>
      <c r="C42" s="33">
        <v>171001</v>
      </c>
      <c r="D42" s="199" t="s">
        <v>210</v>
      </c>
    </row>
    <row r="43" spans="1:4" ht="30" x14ac:dyDescent="0.25">
      <c r="A43" s="33">
        <v>33</v>
      </c>
      <c r="B43" s="33">
        <v>501901</v>
      </c>
      <c r="C43" s="33">
        <v>190101</v>
      </c>
      <c r="D43" s="199" t="s">
        <v>30</v>
      </c>
    </row>
    <row r="44" spans="1:4" x14ac:dyDescent="0.25">
      <c r="A44" s="33">
        <v>34</v>
      </c>
      <c r="B44" s="33">
        <v>501912</v>
      </c>
      <c r="C44" s="33">
        <v>191201</v>
      </c>
      <c r="D44" s="199" t="s">
        <v>211</v>
      </c>
    </row>
    <row r="45" spans="1:4" ht="30" x14ac:dyDescent="0.25">
      <c r="A45" s="33">
        <v>35</v>
      </c>
      <c r="B45" s="33">
        <v>501914</v>
      </c>
      <c r="C45" s="33">
        <v>191401</v>
      </c>
      <c r="D45" s="199" t="s">
        <v>115</v>
      </c>
    </row>
    <row r="46" spans="1:4" ht="30" x14ac:dyDescent="0.25">
      <c r="A46" s="33">
        <v>36</v>
      </c>
      <c r="B46" s="33">
        <v>502003</v>
      </c>
      <c r="C46" s="33">
        <v>200301</v>
      </c>
      <c r="D46" s="199" t="s">
        <v>31</v>
      </c>
    </row>
    <row r="47" spans="1:4" ht="30" x14ac:dyDescent="0.25">
      <c r="A47" s="33">
        <v>37</v>
      </c>
      <c r="B47" s="33">
        <v>502004</v>
      </c>
      <c r="C47" s="33">
        <v>200401</v>
      </c>
      <c r="D47" s="199" t="s">
        <v>32</v>
      </c>
    </row>
    <row r="48" spans="1:4" ht="30" x14ac:dyDescent="0.25">
      <c r="A48" s="33">
        <v>38</v>
      </c>
      <c r="B48" s="33">
        <v>502101</v>
      </c>
      <c r="C48" s="33">
        <v>210101</v>
      </c>
      <c r="D48" s="199" t="s">
        <v>33</v>
      </c>
    </row>
    <row r="49" spans="1:4" ht="30" x14ac:dyDescent="0.25">
      <c r="A49" s="33">
        <v>39</v>
      </c>
      <c r="B49" s="33">
        <v>502102</v>
      </c>
      <c r="C49" s="33">
        <v>210102</v>
      </c>
      <c r="D49" s="199" t="s">
        <v>0</v>
      </c>
    </row>
    <row r="50" spans="1:4" ht="30" x14ac:dyDescent="0.25">
      <c r="A50" s="33">
        <v>40</v>
      </c>
      <c r="B50" s="33">
        <v>502115</v>
      </c>
      <c r="C50" s="33">
        <v>210115</v>
      </c>
      <c r="D50" s="199" t="s">
        <v>34</v>
      </c>
    </row>
    <row r="51" spans="1:4" ht="30" x14ac:dyDescent="0.25">
      <c r="A51" s="33">
        <v>41</v>
      </c>
      <c r="B51" s="33">
        <v>502201</v>
      </c>
      <c r="C51" s="33">
        <v>220101</v>
      </c>
      <c r="D51" s="199" t="s">
        <v>35</v>
      </c>
    </row>
    <row r="52" spans="1:4" ht="30" x14ac:dyDescent="0.25">
      <c r="A52" s="33">
        <v>42</v>
      </c>
      <c r="B52" s="33">
        <v>502301</v>
      </c>
      <c r="C52" s="33">
        <v>230101</v>
      </c>
      <c r="D52" s="199" t="s">
        <v>36</v>
      </c>
    </row>
    <row r="53" spans="1:4" ht="30" x14ac:dyDescent="0.25">
      <c r="A53" s="33">
        <v>43</v>
      </c>
      <c r="B53" s="33">
        <v>502401</v>
      </c>
      <c r="C53" s="33">
        <v>240101</v>
      </c>
      <c r="D53" s="199" t="s">
        <v>37</v>
      </c>
    </row>
    <row r="54" spans="1:4" ht="30" x14ac:dyDescent="0.25">
      <c r="A54" s="33">
        <v>44</v>
      </c>
      <c r="B54" s="33">
        <v>502501</v>
      </c>
      <c r="C54" s="33">
        <v>250101</v>
      </c>
      <c r="D54" s="199" t="s">
        <v>38</v>
      </c>
    </row>
    <row r="55" spans="1:4" ht="30" x14ac:dyDescent="0.25">
      <c r="A55" s="33">
        <v>45</v>
      </c>
      <c r="B55" s="33">
        <v>506201</v>
      </c>
      <c r="C55" s="33">
        <v>260301</v>
      </c>
      <c r="D55" s="199" t="s">
        <v>39</v>
      </c>
    </row>
    <row r="56" spans="1:4" ht="45" x14ac:dyDescent="0.25">
      <c r="A56" s="33">
        <v>46</v>
      </c>
      <c r="B56" s="33">
        <v>506202</v>
      </c>
      <c r="C56" s="33">
        <v>260401</v>
      </c>
      <c r="D56" s="199" t="s">
        <v>212</v>
      </c>
    </row>
    <row r="57" spans="1:4" ht="30" x14ac:dyDescent="0.25">
      <c r="A57" s="33">
        <v>47</v>
      </c>
      <c r="B57" s="33">
        <v>506901</v>
      </c>
      <c r="C57" s="33">
        <v>261501</v>
      </c>
      <c r="D57" s="199" t="s">
        <v>78</v>
      </c>
    </row>
    <row r="58" spans="1:4" ht="30" x14ac:dyDescent="0.25">
      <c r="A58" s="33">
        <v>48</v>
      </c>
      <c r="B58" s="33">
        <v>502603</v>
      </c>
      <c r="C58" s="33">
        <v>261601</v>
      </c>
      <c r="D58" s="199" t="s">
        <v>213</v>
      </c>
    </row>
    <row r="59" spans="1:4" ht="30" x14ac:dyDescent="0.25">
      <c r="A59" s="33">
        <v>49</v>
      </c>
      <c r="B59" s="33">
        <v>502604</v>
      </c>
      <c r="C59" s="33">
        <v>261701</v>
      </c>
      <c r="D59" s="199" t="s">
        <v>214</v>
      </c>
    </row>
    <row r="60" spans="1:4" ht="30" x14ac:dyDescent="0.25">
      <c r="A60" s="33">
        <v>50</v>
      </c>
      <c r="B60" s="33">
        <v>502606</v>
      </c>
      <c r="C60" s="33">
        <v>262101</v>
      </c>
      <c r="D60" s="199" t="s">
        <v>91</v>
      </c>
    </row>
    <row r="61" spans="1:4" ht="30" x14ac:dyDescent="0.25">
      <c r="A61" s="33">
        <v>51</v>
      </c>
      <c r="B61" s="33">
        <v>502630</v>
      </c>
      <c r="C61" s="33">
        <v>263001</v>
      </c>
      <c r="D61" s="199" t="s">
        <v>181</v>
      </c>
    </row>
    <row r="62" spans="1:4" ht="30" x14ac:dyDescent="0.25">
      <c r="A62" s="33">
        <v>52</v>
      </c>
      <c r="B62" s="33">
        <v>502701</v>
      </c>
      <c r="C62" s="33">
        <v>270101</v>
      </c>
      <c r="D62" s="199" t="s">
        <v>40</v>
      </c>
    </row>
    <row r="63" spans="1:4" ht="30" x14ac:dyDescent="0.25">
      <c r="A63" s="33">
        <v>53</v>
      </c>
      <c r="B63" s="33">
        <v>502801</v>
      </c>
      <c r="C63" s="33">
        <v>280101</v>
      </c>
      <c r="D63" s="199" t="s">
        <v>41</v>
      </c>
    </row>
    <row r="64" spans="1:4" ht="30" x14ac:dyDescent="0.25">
      <c r="A64" s="33">
        <v>54</v>
      </c>
      <c r="B64" s="33">
        <v>502812</v>
      </c>
      <c r="C64" s="33">
        <v>281301</v>
      </c>
      <c r="D64" s="199" t="s">
        <v>215</v>
      </c>
    </row>
    <row r="65" spans="1:4" x14ac:dyDescent="0.25">
      <c r="A65" s="33">
        <v>55</v>
      </c>
      <c r="B65" s="33">
        <v>502826</v>
      </c>
      <c r="C65" s="33">
        <v>282601</v>
      </c>
      <c r="D65" s="199" t="s">
        <v>216</v>
      </c>
    </row>
    <row r="66" spans="1:4" ht="30" x14ac:dyDescent="0.25">
      <c r="A66" s="33">
        <v>56</v>
      </c>
      <c r="B66" s="33">
        <v>502916</v>
      </c>
      <c r="C66" s="33">
        <v>291601</v>
      </c>
      <c r="D66" s="199" t="s">
        <v>1378</v>
      </c>
    </row>
    <row r="67" spans="1:4" ht="30" x14ac:dyDescent="0.25">
      <c r="A67" s="33">
        <v>57</v>
      </c>
      <c r="B67" s="33">
        <v>502910</v>
      </c>
      <c r="C67" s="33">
        <v>291201</v>
      </c>
      <c r="D67" s="199" t="s">
        <v>113</v>
      </c>
    </row>
    <row r="68" spans="1:4" ht="30" x14ac:dyDescent="0.25">
      <c r="A68" s="33">
        <v>58</v>
      </c>
      <c r="B68" s="33">
        <v>502915</v>
      </c>
      <c r="C68" s="33">
        <v>291501</v>
      </c>
      <c r="D68" s="199" t="s">
        <v>217</v>
      </c>
    </row>
    <row r="69" spans="1:4" ht="30" x14ac:dyDescent="0.25">
      <c r="A69" s="33">
        <v>59</v>
      </c>
      <c r="B69" s="33">
        <v>503001</v>
      </c>
      <c r="C69" s="33">
        <v>300101</v>
      </c>
      <c r="D69" s="199" t="s">
        <v>42</v>
      </c>
    </row>
    <row r="70" spans="1:4" ht="30" x14ac:dyDescent="0.25">
      <c r="A70" s="33">
        <v>60</v>
      </c>
      <c r="B70" s="33">
        <v>507001</v>
      </c>
      <c r="C70" s="33">
        <v>300301</v>
      </c>
      <c r="D70" s="199" t="s">
        <v>92</v>
      </c>
    </row>
    <row r="71" spans="1:4" x14ac:dyDescent="0.25">
      <c r="A71" s="33">
        <v>61</v>
      </c>
      <c r="B71" s="33">
        <v>503002</v>
      </c>
      <c r="C71" s="33">
        <v>300401</v>
      </c>
      <c r="D71" s="199" t="s">
        <v>218</v>
      </c>
    </row>
    <row r="72" spans="1:4" x14ac:dyDescent="0.25">
      <c r="A72" s="33">
        <v>62</v>
      </c>
      <c r="B72" s="33">
        <v>503133</v>
      </c>
      <c r="C72" s="33" t="s">
        <v>189</v>
      </c>
      <c r="D72" s="199" t="s">
        <v>190</v>
      </c>
    </row>
    <row r="73" spans="1:4" ht="45" x14ac:dyDescent="0.25">
      <c r="A73" s="33">
        <v>63</v>
      </c>
      <c r="B73" s="33">
        <v>508816</v>
      </c>
      <c r="C73" s="33">
        <v>310401</v>
      </c>
      <c r="D73" s="199" t="s">
        <v>84</v>
      </c>
    </row>
    <row r="74" spans="1:4" ht="30" x14ac:dyDescent="0.25">
      <c r="A74" s="33">
        <v>64</v>
      </c>
      <c r="B74" s="33">
        <v>503106</v>
      </c>
      <c r="C74" s="33">
        <v>310901</v>
      </c>
      <c r="D74" s="199" t="s">
        <v>108</v>
      </c>
    </row>
    <row r="75" spans="1:4" ht="30" x14ac:dyDescent="0.25">
      <c r="A75" s="33">
        <v>65</v>
      </c>
      <c r="B75" s="33">
        <v>503107</v>
      </c>
      <c r="C75" s="33">
        <v>311001</v>
      </c>
      <c r="D75" s="199" t="s">
        <v>219</v>
      </c>
    </row>
    <row r="76" spans="1:4" ht="30" x14ac:dyDescent="0.25">
      <c r="A76" s="33">
        <v>66</v>
      </c>
      <c r="B76" s="33">
        <v>503111</v>
      </c>
      <c r="C76" s="33">
        <v>311401</v>
      </c>
      <c r="D76" s="199" t="s">
        <v>220</v>
      </c>
    </row>
    <row r="77" spans="1:4" x14ac:dyDescent="0.25">
      <c r="A77" s="33">
        <v>67</v>
      </c>
      <c r="B77" s="33">
        <v>503114</v>
      </c>
      <c r="C77" s="33">
        <v>311701</v>
      </c>
      <c r="D77" s="199" t="s">
        <v>221</v>
      </c>
    </row>
    <row r="78" spans="1:4" x14ac:dyDescent="0.25">
      <c r="A78" s="33">
        <v>68</v>
      </c>
      <c r="B78" s="33">
        <v>503115</v>
      </c>
      <c r="C78" s="33">
        <v>311801</v>
      </c>
      <c r="D78" s="199" t="s">
        <v>222</v>
      </c>
    </row>
    <row r="79" spans="1:4" x14ac:dyDescent="0.25">
      <c r="A79" s="33">
        <v>69</v>
      </c>
      <c r="B79" s="33">
        <v>503116</v>
      </c>
      <c r="C79" s="33">
        <v>311901</v>
      </c>
      <c r="D79" s="199" t="s">
        <v>223</v>
      </c>
    </row>
    <row r="80" spans="1:4" ht="30" x14ac:dyDescent="0.25">
      <c r="A80" s="33">
        <v>70</v>
      </c>
      <c r="B80" s="33">
        <v>503121</v>
      </c>
      <c r="C80" s="33">
        <v>312401</v>
      </c>
      <c r="D80" s="199" t="s">
        <v>44</v>
      </c>
    </row>
    <row r="81" spans="1:4" x14ac:dyDescent="0.25">
      <c r="A81" s="33">
        <v>71</v>
      </c>
      <c r="B81" s="33">
        <v>503123</v>
      </c>
      <c r="C81" s="33">
        <v>312501</v>
      </c>
      <c r="D81" s="199" t="s">
        <v>224</v>
      </c>
    </row>
    <row r="82" spans="1:4" x14ac:dyDescent="0.25">
      <c r="A82" s="33">
        <v>72</v>
      </c>
      <c r="B82" s="33">
        <v>503130</v>
      </c>
      <c r="C82" s="33">
        <v>313001</v>
      </c>
      <c r="D82" s="199" t="s">
        <v>225</v>
      </c>
    </row>
    <row r="83" spans="1:4" ht="30" x14ac:dyDescent="0.25">
      <c r="A83" s="33">
        <v>73</v>
      </c>
      <c r="B83" s="33">
        <v>503201</v>
      </c>
      <c r="C83" s="33">
        <v>320101</v>
      </c>
      <c r="D83" s="199" t="s">
        <v>226</v>
      </c>
    </row>
    <row r="84" spans="1:4" ht="30" x14ac:dyDescent="0.25">
      <c r="A84" s="33">
        <v>74</v>
      </c>
      <c r="B84" s="33">
        <v>503301</v>
      </c>
      <c r="C84" s="33">
        <v>330101</v>
      </c>
      <c r="D84" s="199" t="s">
        <v>45</v>
      </c>
    </row>
    <row r="85" spans="1:4" ht="30" x14ac:dyDescent="0.25">
      <c r="A85" s="33">
        <v>75</v>
      </c>
      <c r="B85" s="33">
        <v>503302</v>
      </c>
      <c r="C85" s="33">
        <v>330201</v>
      </c>
      <c r="D85" s="199" t="s">
        <v>46</v>
      </c>
    </row>
    <row r="86" spans="1:4" ht="30" x14ac:dyDescent="0.25">
      <c r="A86" s="33">
        <v>76</v>
      </c>
      <c r="B86" s="33">
        <v>503303</v>
      </c>
      <c r="C86" s="33">
        <v>330301</v>
      </c>
      <c r="D86" s="199" t="s">
        <v>85</v>
      </c>
    </row>
    <row r="87" spans="1:4" ht="30" x14ac:dyDescent="0.25">
      <c r="A87" s="33">
        <v>77</v>
      </c>
      <c r="B87" s="33">
        <v>503304</v>
      </c>
      <c r="C87" s="33">
        <v>330401</v>
      </c>
      <c r="D87" s="199" t="s">
        <v>47</v>
      </c>
    </row>
    <row r="88" spans="1:4" ht="30" x14ac:dyDescent="0.25">
      <c r="A88" s="33">
        <v>78</v>
      </c>
      <c r="B88" s="33">
        <v>503305</v>
      </c>
      <c r="C88" s="33">
        <v>330501</v>
      </c>
      <c r="D88" s="199" t="s">
        <v>48</v>
      </c>
    </row>
    <row r="89" spans="1:4" ht="30" x14ac:dyDescent="0.25">
      <c r="A89" s="33">
        <v>79</v>
      </c>
      <c r="B89" s="33">
        <v>503309</v>
      </c>
      <c r="C89" s="33">
        <v>330901</v>
      </c>
      <c r="D89" s="199" t="s">
        <v>49</v>
      </c>
    </row>
    <row r="90" spans="1:4" ht="30" x14ac:dyDescent="0.25">
      <c r="A90" s="33">
        <v>80</v>
      </c>
      <c r="B90" s="33">
        <v>503312</v>
      </c>
      <c r="C90" s="33">
        <v>331201</v>
      </c>
      <c r="D90" s="199" t="s">
        <v>50</v>
      </c>
    </row>
    <row r="91" spans="1:4" ht="30" x14ac:dyDescent="0.25">
      <c r="A91" s="33">
        <v>81</v>
      </c>
      <c r="B91" s="33">
        <v>506505</v>
      </c>
      <c r="C91" s="33">
        <v>332201</v>
      </c>
      <c r="D91" s="199" t="s">
        <v>227</v>
      </c>
    </row>
    <row r="92" spans="1:4" ht="30" x14ac:dyDescent="0.25">
      <c r="A92" s="33">
        <v>82</v>
      </c>
      <c r="B92" s="33">
        <v>506508</v>
      </c>
      <c r="C92" s="33">
        <v>332601</v>
      </c>
      <c r="D92" s="199" t="s">
        <v>228</v>
      </c>
    </row>
    <row r="93" spans="1:4" ht="30" x14ac:dyDescent="0.25">
      <c r="A93" s="33">
        <v>83</v>
      </c>
      <c r="B93" s="33">
        <v>506509</v>
      </c>
      <c r="C93" s="33">
        <v>332801</v>
      </c>
      <c r="D93" s="199" t="s">
        <v>51</v>
      </c>
    </row>
    <row r="94" spans="1:4" ht="45" x14ac:dyDescent="0.25">
      <c r="A94" s="33">
        <v>84</v>
      </c>
      <c r="B94" s="33">
        <v>503318</v>
      </c>
      <c r="C94" s="33">
        <v>332901</v>
      </c>
      <c r="D94" s="199" t="s">
        <v>52</v>
      </c>
    </row>
    <row r="95" spans="1:4" x14ac:dyDescent="0.25">
      <c r="A95" s="33">
        <v>85</v>
      </c>
      <c r="B95" s="33">
        <v>506510</v>
      </c>
      <c r="C95" s="33">
        <v>333201</v>
      </c>
      <c r="D95" s="199" t="s">
        <v>229</v>
      </c>
    </row>
    <row r="96" spans="1:4" x14ac:dyDescent="0.25">
      <c r="A96" s="33">
        <v>86</v>
      </c>
      <c r="B96" s="33">
        <v>506511</v>
      </c>
      <c r="C96" s="33">
        <v>333301</v>
      </c>
      <c r="D96" s="199" t="s">
        <v>210</v>
      </c>
    </row>
    <row r="97" spans="1:4" x14ac:dyDescent="0.25">
      <c r="A97" s="33">
        <v>87</v>
      </c>
      <c r="B97" s="33">
        <v>503321</v>
      </c>
      <c r="C97" s="33">
        <v>333401</v>
      </c>
      <c r="D97" s="199" t="s">
        <v>230</v>
      </c>
    </row>
    <row r="98" spans="1:4" x14ac:dyDescent="0.25">
      <c r="A98" s="33">
        <v>88</v>
      </c>
      <c r="B98" s="33">
        <v>506515</v>
      </c>
      <c r="C98" s="33">
        <v>333901</v>
      </c>
      <c r="D98" s="199" t="s">
        <v>231</v>
      </c>
    </row>
    <row r="99" spans="1:4" x14ac:dyDescent="0.25">
      <c r="A99" s="33">
        <v>89</v>
      </c>
      <c r="B99" s="33">
        <v>503340</v>
      </c>
      <c r="C99" s="33">
        <v>334001</v>
      </c>
      <c r="D99" s="199" t="s">
        <v>232</v>
      </c>
    </row>
    <row r="100" spans="1:4" x14ac:dyDescent="0.25">
      <c r="A100" s="33">
        <v>90</v>
      </c>
      <c r="B100" s="33">
        <v>503341</v>
      </c>
      <c r="C100" s="33">
        <v>334101</v>
      </c>
      <c r="D100" s="199" t="s">
        <v>120</v>
      </c>
    </row>
    <row r="101" spans="1:4" ht="30" x14ac:dyDescent="0.25">
      <c r="A101" s="33">
        <v>91</v>
      </c>
      <c r="B101" s="33">
        <v>503401</v>
      </c>
      <c r="C101" s="33">
        <v>340101</v>
      </c>
      <c r="D101" s="199" t="s">
        <v>53</v>
      </c>
    </row>
    <row r="102" spans="1:4" ht="30" x14ac:dyDescent="0.25">
      <c r="A102" s="33">
        <v>92</v>
      </c>
      <c r="B102" s="33">
        <v>503402</v>
      </c>
      <c r="C102" s="33">
        <v>340107</v>
      </c>
      <c r="D102" s="199" t="s">
        <v>233</v>
      </c>
    </row>
    <row r="103" spans="1:4" ht="30" x14ac:dyDescent="0.25">
      <c r="A103" s="33">
        <v>93</v>
      </c>
      <c r="B103" s="33">
        <v>506801</v>
      </c>
      <c r="C103" s="33">
        <v>340201</v>
      </c>
      <c r="D103" s="199" t="s">
        <v>54</v>
      </c>
    </row>
    <row r="104" spans="1:4" x14ac:dyDescent="0.25">
      <c r="A104" s="33">
        <v>94</v>
      </c>
      <c r="B104" s="33">
        <v>506802</v>
      </c>
      <c r="C104" s="33">
        <v>340301</v>
      </c>
      <c r="D104" s="199" t="s">
        <v>234</v>
      </c>
    </row>
    <row r="105" spans="1:4" x14ac:dyDescent="0.25">
      <c r="A105" s="33">
        <v>95</v>
      </c>
      <c r="B105" s="33">
        <v>503407</v>
      </c>
      <c r="C105" s="33">
        <v>340701</v>
      </c>
      <c r="D105" s="199" t="s">
        <v>235</v>
      </c>
    </row>
    <row r="106" spans="1:4" ht="25.5" x14ac:dyDescent="0.25">
      <c r="A106" s="33">
        <v>96</v>
      </c>
      <c r="B106" s="3">
        <v>503630</v>
      </c>
      <c r="C106" s="32">
        <v>363001</v>
      </c>
      <c r="D106" s="78" t="s">
        <v>1588</v>
      </c>
    </row>
    <row r="107" spans="1:4" ht="30" x14ac:dyDescent="0.25">
      <c r="A107" s="33">
        <v>97</v>
      </c>
      <c r="B107" s="33">
        <v>503602</v>
      </c>
      <c r="C107" s="33">
        <v>360201</v>
      </c>
      <c r="D107" s="199" t="s">
        <v>236</v>
      </c>
    </row>
    <row r="108" spans="1:4" ht="30" x14ac:dyDescent="0.25">
      <c r="A108" s="33">
        <v>98</v>
      </c>
      <c r="B108" s="33">
        <v>503604</v>
      </c>
      <c r="C108" s="33">
        <v>360401</v>
      </c>
      <c r="D108" s="199" t="s">
        <v>55</v>
      </c>
    </row>
    <row r="109" spans="1:4" ht="30" x14ac:dyDescent="0.25">
      <c r="A109" s="33">
        <v>99</v>
      </c>
      <c r="B109" s="33">
        <v>503606</v>
      </c>
      <c r="C109" s="33">
        <v>360701</v>
      </c>
      <c r="D109" s="199" t="s">
        <v>96</v>
      </c>
    </row>
    <row r="110" spans="1:4" ht="30" x14ac:dyDescent="0.25">
      <c r="A110" s="33">
        <v>100</v>
      </c>
      <c r="B110" s="33">
        <v>503607</v>
      </c>
      <c r="C110" s="33">
        <v>360801</v>
      </c>
      <c r="D110" s="199" t="s">
        <v>97</v>
      </c>
    </row>
    <row r="111" spans="1:4" ht="30" x14ac:dyDescent="0.25">
      <c r="A111" s="33">
        <v>101</v>
      </c>
      <c r="B111" s="33">
        <v>503608</v>
      </c>
      <c r="C111" s="33">
        <v>360901</v>
      </c>
      <c r="D111" s="199" t="s">
        <v>125</v>
      </c>
    </row>
    <row r="112" spans="1:4" ht="30" x14ac:dyDescent="0.25">
      <c r="A112" s="33">
        <v>102</v>
      </c>
      <c r="B112" s="33">
        <v>503613</v>
      </c>
      <c r="C112" s="33">
        <v>361601</v>
      </c>
      <c r="D112" s="199" t="s">
        <v>121</v>
      </c>
    </row>
    <row r="113" spans="1:4" ht="30" x14ac:dyDescent="0.25">
      <c r="A113" s="33">
        <v>103</v>
      </c>
      <c r="B113" s="33">
        <v>503614</v>
      </c>
      <c r="C113" s="33">
        <v>361701</v>
      </c>
      <c r="D113" s="199" t="s">
        <v>237</v>
      </c>
    </row>
    <row r="114" spans="1:4" x14ac:dyDescent="0.25">
      <c r="A114" s="33">
        <v>104</v>
      </c>
      <c r="B114" s="33">
        <v>503622</v>
      </c>
      <c r="C114" s="33">
        <v>362501</v>
      </c>
      <c r="D114" s="199" t="s">
        <v>238</v>
      </c>
    </row>
    <row r="115" spans="1:4" ht="30" x14ac:dyDescent="0.25">
      <c r="A115" s="33">
        <v>105</v>
      </c>
      <c r="B115" s="33">
        <v>503624</v>
      </c>
      <c r="C115" s="33">
        <v>362701</v>
      </c>
      <c r="D115" s="199" t="s">
        <v>239</v>
      </c>
    </row>
    <row r="116" spans="1:4" ht="30" x14ac:dyDescent="0.25">
      <c r="A116" s="33">
        <v>106</v>
      </c>
      <c r="B116" s="33">
        <v>503701</v>
      </c>
      <c r="C116" s="33">
        <v>370101</v>
      </c>
      <c r="D116" s="199" t="s">
        <v>175</v>
      </c>
    </row>
    <row r="117" spans="1:4" ht="30" x14ac:dyDescent="0.25">
      <c r="A117" s="33">
        <v>107</v>
      </c>
      <c r="B117" s="33">
        <v>503801</v>
      </c>
      <c r="C117" s="33">
        <v>380101</v>
      </c>
      <c r="D117" s="199" t="s">
        <v>56</v>
      </c>
    </row>
    <row r="118" spans="1:4" x14ac:dyDescent="0.25">
      <c r="A118" s="33">
        <v>108</v>
      </c>
      <c r="B118" s="33">
        <v>503802</v>
      </c>
      <c r="C118" s="33">
        <v>380401</v>
      </c>
      <c r="D118" s="199" t="s">
        <v>240</v>
      </c>
    </row>
    <row r="119" spans="1:4" x14ac:dyDescent="0.25">
      <c r="A119" s="33">
        <v>109</v>
      </c>
      <c r="B119" s="33">
        <v>503803</v>
      </c>
      <c r="C119" s="33">
        <v>380501</v>
      </c>
      <c r="D119" s="199" t="s">
        <v>241</v>
      </c>
    </row>
    <row r="120" spans="1:4" x14ac:dyDescent="0.25">
      <c r="A120" s="33">
        <v>110</v>
      </c>
      <c r="B120" s="33">
        <v>503809</v>
      </c>
      <c r="C120" s="33">
        <v>380901</v>
      </c>
      <c r="D120" s="199" t="s">
        <v>242</v>
      </c>
    </row>
    <row r="121" spans="1:4" ht="30" x14ac:dyDescent="0.25">
      <c r="A121" s="33">
        <v>111</v>
      </c>
      <c r="B121" s="33">
        <v>503811</v>
      </c>
      <c r="C121" s="33">
        <v>381101</v>
      </c>
      <c r="D121" s="199" t="s">
        <v>243</v>
      </c>
    </row>
    <row r="122" spans="1:4" ht="30" x14ac:dyDescent="0.25">
      <c r="A122" s="33">
        <v>112</v>
      </c>
      <c r="B122" s="33">
        <v>503901</v>
      </c>
      <c r="C122" s="33">
        <v>390101</v>
      </c>
      <c r="D122" s="199" t="s">
        <v>57</v>
      </c>
    </row>
    <row r="123" spans="1:4" x14ac:dyDescent="0.25">
      <c r="A123" s="33">
        <v>113</v>
      </c>
      <c r="B123" s="33">
        <v>503902</v>
      </c>
      <c r="C123" s="33">
        <v>390801</v>
      </c>
      <c r="D123" s="199" t="s">
        <v>244</v>
      </c>
    </row>
    <row r="124" spans="1:4" ht="30" x14ac:dyDescent="0.25">
      <c r="A124" s="33">
        <v>114</v>
      </c>
      <c r="B124" s="33">
        <v>504006</v>
      </c>
      <c r="C124" s="33">
        <v>400601</v>
      </c>
      <c r="D124" s="199" t="s">
        <v>1367</v>
      </c>
    </row>
    <row r="125" spans="1:4" ht="30" x14ac:dyDescent="0.25">
      <c r="A125" s="33">
        <v>115</v>
      </c>
      <c r="B125" s="33">
        <v>504101</v>
      </c>
      <c r="C125" s="33">
        <v>410101</v>
      </c>
      <c r="D125" s="199" t="s">
        <v>58</v>
      </c>
    </row>
    <row r="126" spans="1:4" ht="45" x14ac:dyDescent="0.25">
      <c r="A126" s="33">
        <v>116</v>
      </c>
      <c r="B126" s="33">
        <v>504106</v>
      </c>
      <c r="C126" s="33">
        <v>410601</v>
      </c>
      <c r="D126" s="199" t="s">
        <v>59</v>
      </c>
    </row>
    <row r="127" spans="1:4" ht="30" x14ac:dyDescent="0.25">
      <c r="A127" s="33">
        <v>117</v>
      </c>
      <c r="B127" s="33">
        <v>504114</v>
      </c>
      <c r="C127" s="33">
        <v>411401</v>
      </c>
      <c r="D127" s="199" t="s">
        <v>245</v>
      </c>
    </row>
    <row r="128" spans="1:4" ht="30" x14ac:dyDescent="0.25">
      <c r="A128" s="33">
        <v>118</v>
      </c>
      <c r="B128" s="33">
        <v>504201</v>
      </c>
      <c r="C128" s="33">
        <v>420101</v>
      </c>
      <c r="D128" s="199" t="s">
        <v>60</v>
      </c>
    </row>
    <row r="129" spans="1:4" x14ac:dyDescent="0.25">
      <c r="A129" s="33">
        <v>119</v>
      </c>
      <c r="B129" s="33">
        <v>504202</v>
      </c>
      <c r="C129" s="33">
        <v>420201</v>
      </c>
      <c r="D129" s="199" t="s">
        <v>246</v>
      </c>
    </row>
    <row r="130" spans="1:4" ht="45" x14ac:dyDescent="0.25">
      <c r="A130" s="33">
        <v>120</v>
      </c>
      <c r="B130" s="33">
        <v>504301</v>
      </c>
      <c r="C130" s="33">
        <v>430101</v>
      </c>
      <c r="D130" s="199" t="s">
        <v>99</v>
      </c>
    </row>
    <row r="131" spans="1:4" ht="30" x14ac:dyDescent="0.25">
      <c r="A131" s="33">
        <v>121</v>
      </c>
      <c r="B131" s="33">
        <v>504403</v>
      </c>
      <c r="C131" s="33">
        <v>440101</v>
      </c>
      <c r="D131" s="199" t="s">
        <v>61</v>
      </c>
    </row>
    <row r="132" spans="1:4" ht="30" x14ac:dyDescent="0.25">
      <c r="A132" s="33">
        <v>122</v>
      </c>
      <c r="B132" s="33">
        <v>504406</v>
      </c>
      <c r="C132" s="33">
        <v>440108</v>
      </c>
      <c r="D132" s="199" t="s">
        <v>247</v>
      </c>
    </row>
    <row r="133" spans="1:4" ht="30" x14ac:dyDescent="0.25">
      <c r="A133" s="33">
        <v>123</v>
      </c>
      <c r="B133" s="33">
        <v>504407</v>
      </c>
      <c r="C133" s="33">
        <v>440201</v>
      </c>
      <c r="D133" s="199" t="s">
        <v>123</v>
      </c>
    </row>
    <row r="134" spans="1:4" ht="30" x14ac:dyDescent="0.25">
      <c r="A134" s="33">
        <v>124</v>
      </c>
      <c r="B134" s="33">
        <v>504408</v>
      </c>
      <c r="C134" s="33">
        <v>440501</v>
      </c>
      <c r="D134" s="199" t="s">
        <v>62</v>
      </c>
    </row>
    <row r="135" spans="1:4" ht="30" x14ac:dyDescent="0.25">
      <c r="A135" s="33">
        <v>125</v>
      </c>
      <c r="B135" s="33">
        <v>504410</v>
      </c>
      <c r="C135" s="33">
        <v>440701</v>
      </c>
      <c r="D135" s="199" t="s">
        <v>122</v>
      </c>
    </row>
    <row r="136" spans="1:4" x14ac:dyDescent="0.25">
      <c r="A136" s="33">
        <v>126</v>
      </c>
      <c r="B136" s="33">
        <v>504414</v>
      </c>
      <c r="C136" s="33">
        <v>441201</v>
      </c>
      <c r="D136" s="199" t="s">
        <v>248</v>
      </c>
    </row>
    <row r="137" spans="1:4" ht="30" x14ac:dyDescent="0.25">
      <c r="A137" s="33">
        <v>127</v>
      </c>
      <c r="B137" s="33">
        <v>504507</v>
      </c>
      <c r="C137" s="33">
        <v>450701</v>
      </c>
      <c r="D137" s="199" t="s">
        <v>1392</v>
      </c>
    </row>
    <row r="138" spans="1:4" ht="30" x14ac:dyDescent="0.25">
      <c r="A138" s="33">
        <v>128</v>
      </c>
      <c r="B138" s="33">
        <v>504615</v>
      </c>
      <c r="C138" s="33">
        <v>461501</v>
      </c>
      <c r="D138" s="199" t="s">
        <v>1388</v>
      </c>
    </row>
    <row r="139" spans="1:4" ht="30" x14ac:dyDescent="0.25">
      <c r="A139" s="33">
        <v>129</v>
      </c>
      <c r="B139" s="33">
        <v>504701</v>
      </c>
      <c r="C139" s="33">
        <v>470101</v>
      </c>
      <c r="D139" s="199" t="s">
        <v>63</v>
      </c>
    </row>
    <row r="140" spans="1:4" ht="30" x14ac:dyDescent="0.25">
      <c r="A140" s="33">
        <v>130</v>
      </c>
      <c r="B140" s="33">
        <v>504901</v>
      </c>
      <c r="C140" s="33">
        <v>490101</v>
      </c>
      <c r="D140" s="199" t="s">
        <v>86</v>
      </c>
    </row>
    <row r="141" spans="1:4" ht="30" x14ac:dyDescent="0.25">
      <c r="A141" s="33">
        <v>131</v>
      </c>
      <c r="B141" s="33">
        <v>505001</v>
      </c>
      <c r="C141" s="33">
        <v>500101</v>
      </c>
      <c r="D141" s="199" t="s">
        <v>179</v>
      </c>
    </row>
    <row r="142" spans="1:4" ht="30" x14ac:dyDescent="0.25">
      <c r="A142" s="33">
        <v>132</v>
      </c>
      <c r="B142" s="33">
        <v>505009</v>
      </c>
      <c r="C142" s="33">
        <v>501001</v>
      </c>
      <c r="D142" s="199" t="s">
        <v>249</v>
      </c>
    </row>
    <row r="143" spans="1:4" ht="30" x14ac:dyDescent="0.25">
      <c r="A143" s="33">
        <v>133</v>
      </c>
      <c r="B143" s="33">
        <v>505026</v>
      </c>
      <c r="C143" s="33">
        <v>502601</v>
      </c>
      <c r="D143" s="199" t="s">
        <v>250</v>
      </c>
    </row>
    <row r="144" spans="1:4" ht="30" x14ac:dyDescent="0.25">
      <c r="A144" s="33">
        <v>134</v>
      </c>
      <c r="B144" s="33">
        <v>505112</v>
      </c>
      <c r="C144" s="33">
        <v>510112</v>
      </c>
      <c r="D144" s="199" t="s">
        <v>176</v>
      </c>
    </row>
    <row r="145" spans="1:4" ht="30" x14ac:dyDescent="0.25">
      <c r="A145" s="33">
        <v>135</v>
      </c>
      <c r="B145" s="33">
        <v>505201</v>
      </c>
      <c r="C145" s="33">
        <v>520101</v>
      </c>
      <c r="D145" s="199" t="s">
        <v>64</v>
      </c>
    </row>
    <row r="146" spans="1:4" ht="30" x14ac:dyDescent="0.25">
      <c r="A146" s="33">
        <v>136</v>
      </c>
      <c r="B146" s="33">
        <v>506601</v>
      </c>
      <c r="C146" s="33">
        <v>520201</v>
      </c>
      <c r="D146" s="199" t="s">
        <v>65</v>
      </c>
    </row>
    <row r="147" spans="1:4" ht="30" x14ac:dyDescent="0.25">
      <c r="A147" s="33">
        <v>137</v>
      </c>
      <c r="B147" s="33">
        <v>505301</v>
      </c>
      <c r="C147" s="33">
        <v>530101</v>
      </c>
      <c r="D147" s="199" t="s">
        <v>66</v>
      </c>
    </row>
    <row r="148" spans="1:4" ht="30" x14ac:dyDescent="0.25">
      <c r="A148" s="33">
        <v>138</v>
      </c>
      <c r="B148" s="33">
        <v>505429</v>
      </c>
      <c r="C148" s="33">
        <v>542901</v>
      </c>
      <c r="D148" s="199" t="s">
        <v>251</v>
      </c>
    </row>
    <row r="149" spans="1:4" ht="30" x14ac:dyDescent="0.25">
      <c r="A149" s="33">
        <v>139</v>
      </c>
      <c r="B149" s="33">
        <v>505408</v>
      </c>
      <c r="C149" s="33">
        <v>540901</v>
      </c>
      <c r="D149" s="199" t="s">
        <v>252</v>
      </c>
    </row>
    <row r="150" spans="1:4" ht="30" x14ac:dyDescent="0.25">
      <c r="A150" s="33">
        <v>140</v>
      </c>
      <c r="B150" s="33">
        <v>505426</v>
      </c>
      <c r="C150" s="33">
        <v>542601</v>
      </c>
      <c r="D150" s="199" t="s">
        <v>116</v>
      </c>
    </row>
    <row r="151" spans="1:4" ht="30" x14ac:dyDescent="0.25">
      <c r="A151" s="33">
        <v>141</v>
      </c>
      <c r="B151" s="33">
        <v>505501</v>
      </c>
      <c r="C151" s="33">
        <v>550101</v>
      </c>
      <c r="D151" s="199" t="s">
        <v>67</v>
      </c>
    </row>
    <row r="152" spans="1:4" ht="45" x14ac:dyDescent="0.25">
      <c r="A152" s="33">
        <v>142</v>
      </c>
      <c r="B152" s="33">
        <v>505502</v>
      </c>
      <c r="C152" s="33">
        <v>550201</v>
      </c>
      <c r="D152" s="199" t="s">
        <v>68</v>
      </c>
    </row>
    <row r="153" spans="1:4" x14ac:dyDescent="0.25">
      <c r="A153" s="33">
        <v>143</v>
      </c>
      <c r="B153" s="33">
        <v>505505</v>
      </c>
      <c r="C153" s="33">
        <v>550701</v>
      </c>
      <c r="D153" s="199" t="s">
        <v>253</v>
      </c>
    </row>
    <row r="154" spans="1:4" ht="45" x14ac:dyDescent="0.25">
      <c r="A154" s="33">
        <v>144</v>
      </c>
      <c r="B154" s="33">
        <v>505601</v>
      </c>
      <c r="C154" s="33">
        <v>560101</v>
      </c>
      <c r="D154" s="199" t="s">
        <v>70</v>
      </c>
    </row>
    <row r="155" spans="1:4" ht="30" x14ac:dyDescent="0.25">
      <c r="A155" s="33">
        <v>145</v>
      </c>
      <c r="B155" s="33">
        <v>505901</v>
      </c>
      <c r="C155" s="33">
        <v>590101</v>
      </c>
      <c r="D155" s="199" t="s">
        <v>73</v>
      </c>
    </row>
    <row r="156" spans="1:4" ht="30" x14ac:dyDescent="0.25">
      <c r="A156" s="33">
        <v>146</v>
      </c>
      <c r="B156" s="33">
        <v>506001</v>
      </c>
      <c r="C156" s="33">
        <v>600101</v>
      </c>
      <c r="D156" s="199" t="s">
        <v>74</v>
      </c>
    </row>
    <row r="157" spans="1:4" ht="45" x14ac:dyDescent="0.25">
      <c r="A157" s="33">
        <v>147</v>
      </c>
      <c r="B157" s="33">
        <v>506002</v>
      </c>
      <c r="C157" s="33">
        <v>600202</v>
      </c>
      <c r="D157" s="199" t="s">
        <v>75</v>
      </c>
    </row>
    <row r="158" spans="1:4" ht="30" x14ac:dyDescent="0.25">
      <c r="A158" s="33">
        <v>148</v>
      </c>
      <c r="B158" s="33">
        <v>506101</v>
      </c>
      <c r="C158" s="33">
        <v>610101</v>
      </c>
      <c r="D158" s="199" t="s">
        <v>254</v>
      </c>
    </row>
    <row r="159" spans="1:4" x14ac:dyDescent="0.25">
      <c r="A159" s="33">
        <v>149</v>
      </c>
      <c r="B159" s="33">
        <v>509643</v>
      </c>
      <c r="C159" s="33">
        <v>680101</v>
      </c>
      <c r="D159" s="199" t="s">
        <v>255</v>
      </c>
    </row>
    <row r="160" spans="1:4" ht="45" x14ac:dyDescent="0.25">
      <c r="A160" s="33">
        <v>150</v>
      </c>
      <c r="B160" s="33">
        <v>509101</v>
      </c>
      <c r="C160" s="33">
        <v>910201</v>
      </c>
      <c r="D160" s="199" t="s">
        <v>77</v>
      </c>
    </row>
    <row r="161" spans="1:4" ht="30" x14ac:dyDescent="0.25">
      <c r="A161" s="33">
        <v>151</v>
      </c>
      <c r="B161" s="33">
        <v>509110</v>
      </c>
      <c r="C161" s="33">
        <v>911001</v>
      </c>
      <c r="D161" s="199" t="s">
        <v>259</v>
      </c>
    </row>
    <row r="162" spans="1:4" ht="30" x14ac:dyDescent="0.25">
      <c r="A162" s="33">
        <v>152</v>
      </c>
      <c r="B162" s="33">
        <v>509402</v>
      </c>
      <c r="C162" s="33">
        <v>940201</v>
      </c>
      <c r="D162" s="199" t="s">
        <v>260</v>
      </c>
    </row>
    <row r="163" spans="1:4" ht="30" x14ac:dyDescent="0.25">
      <c r="A163" s="33">
        <v>153</v>
      </c>
      <c r="B163" s="33">
        <v>509501</v>
      </c>
      <c r="C163" s="33">
        <v>950101</v>
      </c>
      <c r="D163" s="199" t="s">
        <v>261</v>
      </c>
    </row>
    <row r="164" spans="1:4" x14ac:dyDescent="0.25">
      <c r="A164" s="33">
        <v>154</v>
      </c>
      <c r="B164" s="33">
        <v>509606</v>
      </c>
      <c r="C164" s="33">
        <v>960601</v>
      </c>
      <c r="D164" s="199" t="s">
        <v>95</v>
      </c>
    </row>
    <row r="165" spans="1:4" x14ac:dyDescent="0.25">
      <c r="A165" s="33">
        <v>155</v>
      </c>
      <c r="B165" s="33">
        <v>509615</v>
      </c>
      <c r="C165" s="33">
        <v>961501</v>
      </c>
      <c r="D165" s="199" t="s">
        <v>195</v>
      </c>
    </row>
    <row r="166" spans="1:4" x14ac:dyDescent="0.25">
      <c r="A166" s="33">
        <v>156</v>
      </c>
      <c r="B166" s="33">
        <v>509621</v>
      </c>
      <c r="C166" s="33">
        <v>962101</v>
      </c>
      <c r="D166" s="199" t="s">
        <v>262</v>
      </c>
    </row>
    <row r="167" spans="1:4" ht="30" x14ac:dyDescent="0.25">
      <c r="A167" s="33">
        <v>157</v>
      </c>
      <c r="B167" s="33">
        <v>509647</v>
      </c>
      <c r="C167" s="33">
        <v>964301</v>
      </c>
      <c r="D167" s="199" t="s">
        <v>263</v>
      </c>
    </row>
    <row r="168" spans="1:4" ht="30" x14ac:dyDescent="0.25">
      <c r="A168" s="33">
        <v>158</v>
      </c>
      <c r="B168" s="33">
        <v>509727</v>
      </c>
      <c r="C168" s="33">
        <v>972701</v>
      </c>
      <c r="D168" s="199" t="s">
        <v>266</v>
      </c>
    </row>
    <row r="169" spans="1:4" x14ac:dyDescent="0.25">
      <c r="A169" s="33">
        <v>159</v>
      </c>
      <c r="B169" s="33">
        <v>509738</v>
      </c>
      <c r="C169" s="33">
        <v>973801</v>
      </c>
      <c r="D169" s="199" t="s">
        <v>267</v>
      </c>
    </row>
    <row r="170" spans="1:4" x14ac:dyDescent="0.25">
      <c r="A170" s="33">
        <v>160</v>
      </c>
      <c r="B170" s="33">
        <v>509741</v>
      </c>
      <c r="C170" s="33">
        <v>974101</v>
      </c>
      <c r="D170" s="199" t="s">
        <v>1584</v>
      </c>
    </row>
    <row r="171" spans="1:4" ht="30" x14ac:dyDescent="0.25">
      <c r="A171" s="33">
        <v>161</v>
      </c>
      <c r="B171" s="33">
        <v>509745</v>
      </c>
      <c r="C171" s="33">
        <v>974501</v>
      </c>
      <c r="D171" s="199" t="s">
        <v>269</v>
      </c>
    </row>
    <row r="172" spans="1:4" ht="45" x14ac:dyDescent="0.25">
      <c r="A172" s="33">
        <v>162</v>
      </c>
      <c r="B172" s="33">
        <v>509901</v>
      </c>
      <c r="C172" s="33">
        <v>990101</v>
      </c>
      <c r="D172" s="199" t="s">
        <v>5</v>
      </c>
    </row>
    <row r="173" spans="1:4" ht="45" x14ac:dyDescent="0.25">
      <c r="A173" s="33">
        <v>163</v>
      </c>
      <c r="B173" s="33">
        <v>509902</v>
      </c>
      <c r="C173" s="33">
        <v>990201</v>
      </c>
      <c r="D173" s="199" t="s">
        <v>6</v>
      </c>
    </row>
    <row r="174" spans="1:4" ht="30" x14ac:dyDescent="0.25">
      <c r="A174" s="33">
        <v>164</v>
      </c>
      <c r="B174" s="33">
        <v>509905</v>
      </c>
      <c r="C174" s="33">
        <v>990501</v>
      </c>
      <c r="D174" s="199" t="s">
        <v>117</v>
      </c>
    </row>
    <row r="175" spans="1:4" ht="30" x14ac:dyDescent="0.25">
      <c r="A175" s="33">
        <v>165</v>
      </c>
      <c r="B175" s="33">
        <v>509907</v>
      </c>
      <c r="C175" s="33">
        <v>990701</v>
      </c>
      <c r="D175" s="199" t="s">
        <v>789</v>
      </c>
    </row>
    <row r="176" spans="1:4" ht="30" x14ac:dyDescent="0.25">
      <c r="A176" s="33">
        <v>166</v>
      </c>
      <c r="B176" s="33">
        <v>509908</v>
      </c>
      <c r="C176" s="33">
        <v>990801</v>
      </c>
      <c r="D176" s="199" t="s">
        <v>271</v>
      </c>
    </row>
    <row r="177" spans="1:4" ht="30" x14ac:dyDescent="0.25">
      <c r="A177" s="33">
        <v>167</v>
      </c>
      <c r="B177" s="33">
        <v>509909</v>
      </c>
      <c r="C177" s="33">
        <v>990901</v>
      </c>
      <c r="D177" s="199" t="s">
        <v>9</v>
      </c>
    </row>
    <row r="178" spans="1:4" x14ac:dyDescent="0.25">
      <c r="A178" s="33">
        <v>168</v>
      </c>
      <c r="B178" s="33">
        <v>501008</v>
      </c>
      <c r="C178" s="33">
        <v>100801</v>
      </c>
      <c r="D178" s="199" t="s">
        <v>272</v>
      </c>
    </row>
    <row r="179" spans="1:4" ht="30" x14ac:dyDescent="0.25">
      <c r="A179" s="33">
        <v>169</v>
      </c>
      <c r="B179" s="33">
        <v>503126</v>
      </c>
      <c r="C179" s="33">
        <v>312801</v>
      </c>
      <c r="D179" s="199" t="s">
        <v>273</v>
      </c>
    </row>
    <row r="180" spans="1:4" x14ac:dyDescent="0.25">
      <c r="A180" s="33">
        <v>170</v>
      </c>
      <c r="B180" s="33">
        <v>509644</v>
      </c>
      <c r="C180" s="33">
        <v>960901</v>
      </c>
      <c r="D180" s="199" t="s">
        <v>274</v>
      </c>
    </row>
    <row r="181" spans="1:4" x14ac:dyDescent="0.25">
      <c r="A181" s="33">
        <v>171</v>
      </c>
      <c r="B181" s="33">
        <v>509613</v>
      </c>
      <c r="C181" s="33">
        <v>961301</v>
      </c>
      <c r="D181" s="199" t="s">
        <v>275</v>
      </c>
    </row>
    <row r="182" spans="1:4" x14ac:dyDescent="0.25">
      <c r="A182" s="33">
        <v>172</v>
      </c>
      <c r="B182" s="33">
        <v>509633</v>
      </c>
      <c r="C182" s="33">
        <v>963301</v>
      </c>
      <c r="D182" s="199" t="s">
        <v>4</v>
      </c>
    </row>
    <row r="183" spans="1:4" x14ac:dyDescent="0.25">
      <c r="A183" s="33">
        <v>173</v>
      </c>
      <c r="B183" s="33">
        <v>509639</v>
      </c>
      <c r="C183" s="33">
        <v>963901</v>
      </c>
      <c r="D183" s="199" t="s">
        <v>192</v>
      </c>
    </row>
    <row r="184" spans="1:4" x14ac:dyDescent="0.25">
      <c r="A184" s="33">
        <v>174</v>
      </c>
      <c r="B184" s="33">
        <v>509649</v>
      </c>
      <c r="C184" s="33">
        <v>964501</v>
      </c>
      <c r="D184" s="199" t="s">
        <v>276</v>
      </c>
    </row>
    <row r="185" spans="1:4" x14ac:dyDescent="0.25">
      <c r="A185" s="33">
        <v>175</v>
      </c>
      <c r="B185" s="33">
        <v>509654</v>
      </c>
      <c r="C185" s="33">
        <v>965401</v>
      </c>
      <c r="D185" s="199" t="s">
        <v>277</v>
      </c>
    </row>
    <row r="186" spans="1:4" ht="30" x14ac:dyDescent="0.25">
      <c r="A186" s="33">
        <v>176</v>
      </c>
      <c r="B186" s="33">
        <v>509655</v>
      </c>
      <c r="C186" s="33">
        <v>965501</v>
      </c>
      <c r="D186" s="199" t="s">
        <v>278</v>
      </c>
    </row>
    <row r="187" spans="1:4" x14ac:dyDescent="0.25">
      <c r="A187" s="33">
        <v>177</v>
      </c>
      <c r="B187" s="33">
        <v>509660</v>
      </c>
      <c r="C187" s="33">
        <v>966001</v>
      </c>
      <c r="D187" s="199" t="s">
        <v>279</v>
      </c>
    </row>
    <row r="188" spans="1:4" ht="30" x14ac:dyDescent="0.25">
      <c r="A188" s="33">
        <v>178</v>
      </c>
      <c r="B188" s="33">
        <v>509673</v>
      </c>
      <c r="C188" s="33">
        <v>967201</v>
      </c>
      <c r="D188" s="199" t="s">
        <v>280</v>
      </c>
    </row>
    <row r="189" spans="1:4" x14ac:dyDescent="0.25">
      <c r="A189" s="33">
        <v>179</v>
      </c>
      <c r="B189" s="33">
        <v>509686</v>
      </c>
      <c r="C189" s="33">
        <v>968701</v>
      </c>
      <c r="D189" s="199" t="s">
        <v>281</v>
      </c>
    </row>
    <row r="190" spans="1:4" x14ac:dyDescent="0.25">
      <c r="A190" s="33">
        <v>180</v>
      </c>
      <c r="B190" s="33">
        <v>509687</v>
      </c>
      <c r="C190" s="33">
        <v>968801</v>
      </c>
      <c r="D190" s="199" t="s">
        <v>282</v>
      </c>
    </row>
    <row r="191" spans="1:4" x14ac:dyDescent="0.25">
      <c r="A191" s="33">
        <v>181</v>
      </c>
      <c r="B191" s="33">
        <v>509688</v>
      </c>
      <c r="C191" s="33">
        <v>968901</v>
      </c>
      <c r="D191" s="199" t="s">
        <v>283</v>
      </c>
    </row>
    <row r="192" spans="1:4" x14ac:dyDescent="0.25">
      <c r="A192" s="33">
        <v>182</v>
      </c>
      <c r="B192" s="33">
        <v>509695</v>
      </c>
      <c r="C192" s="33">
        <v>969501</v>
      </c>
      <c r="D192" s="199" t="s">
        <v>284</v>
      </c>
    </row>
    <row r="193" spans="1:4" x14ac:dyDescent="0.25">
      <c r="A193" s="33">
        <v>183</v>
      </c>
      <c r="B193" s="33">
        <v>509711</v>
      </c>
      <c r="C193" s="33">
        <v>971101</v>
      </c>
      <c r="D193" s="199" t="s">
        <v>285</v>
      </c>
    </row>
    <row r="194" spans="1:4" x14ac:dyDescent="0.25">
      <c r="A194" s="33">
        <v>184</v>
      </c>
      <c r="B194" s="33">
        <v>509718</v>
      </c>
      <c r="C194" s="33">
        <v>971801</v>
      </c>
      <c r="D194" s="199" t="s">
        <v>286</v>
      </c>
    </row>
    <row r="195" spans="1:4" ht="30" x14ac:dyDescent="0.25">
      <c r="A195" s="33">
        <v>185</v>
      </c>
      <c r="B195" s="33">
        <v>503134</v>
      </c>
      <c r="C195" s="33">
        <v>313401</v>
      </c>
      <c r="D195" s="99" t="s">
        <v>1391</v>
      </c>
    </row>
    <row r="196" spans="1:4" x14ac:dyDescent="0.25">
      <c r="A196" s="33">
        <v>186</v>
      </c>
      <c r="B196" s="33">
        <v>509748</v>
      </c>
      <c r="C196" s="247"/>
      <c r="D196" s="99" t="s">
        <v>1540</v>
      </c>
    </row>
    <row r="197" spans="1:4" ht="25.5" x14ac:dyDescent="0.25">
      <c r="A197" s="33">
        <v>187</v>
      </c>
      <c r="B197" s="8">
        <v>509772</v>
      </c>
      <c r="C197" s="8"/>
      <c r="D197" s="210" t="s">
        <v>1541</v>
      </c>
    </row>
    <row r="198" spans="1:4" ht="30" x14ac:dyDescent="0.25">
      <c r="A198" s="33">
        <v>188</v>
      </c>
      <c r="B198" s="33">
        <v>509749</v>
      </c>
      <c r="C198" s="33">
        <v>974901</v>
      </c>
      <c r="D198" s="99" t="s">
        <v>1537</v>
      </c>
    </row>
    <row r="199" spans="1:4" ht="30" x14ac:dyDescent="0.25">
      <c r="A199" s="33">
        <v>189</v>
      </c>
      <c r="B199" s="33">
        <v>509709</v>
      </c>
      <c r="C199" s="33">
        <v>970901</v>
      </c>
      <c r="D199" s="199" t="s">
        <v>1538</v>
      </c>
    </row>
    <row r="200" spans="1:4" s="1" customFormat="1" x14ac:dyDescent="0.25">
      <c r="A200" s="33">
        <v>190</v>
      </c>
      <c r="B200" s="33">
        <v>509763</v>
      </c>
      <c r="C200" s="211">
        <v>976301</v>
      </c>
      <c r="D200" s="199" t="s">
        <v>1539</v>
      </c>
    </row>
    <row r="201" spans="1:4" ht="25.5" x14ac:dyDescent="0.25">
      <c r="A201" s="33">
        <v>191</v>
      </c>
      <c r="B201" s="3">
        <v>508804</v>
      </c>
      <c r="C201" s="3">
        <v>880401</v>
      </c>
      <c r="D201" s="37" t="s">
        <v>1543</v>
      </c>
    </row>
    <row r="202" spans="1:4" ht="38.25" x14ac:dyDescent="0.25">
      <c r="A202" s="33">
        <v>192</v>
      </c>
      <c r="B202" s="3">
        <v>508805</v>
      </c>
      <c r="C202" s="3">
        <v>880501</v>
      </c>
      <c r="D202" s="37" t="s">
        <v>1544</v>
      </c>
    </row>
    <row r="203" spans="1:4" ht="38.25" x14ac:dyDescent="0.25">
      <c r="A203" s="33">
        <v>193</v>
      </c>
      <c r="B203" s="3">
        <v>508904</v>
      </c>
      <c r="C203" s="3">
        <v>890501</v>
      </c>
      <c r="D203" s="67" t="s">
        <v>1379</v>
      </c>
    </row>
    <row r="204" spans="1:4" ht="38.25" x14ac:dyDescent="0.25">
      <c r="A204" s="33">
        <v>194</v>
      </c>
      <c r="B204" s="3">
        <v>508905</v>
      </c>
      <c r="C204" s="3">
        <v>890601</v>
      </c>
      <c r="D204" s="37" t="s">
        <v>193</v>
      </c>
    </row>
    <row r="205" spans="1:4" ht="38.25" x14ac:dyDescent="0.25">
      <c r="A205" s="33">
        <v>195</v>
      </c>
      <c r="B205" s="3">
        <v>508906</v>
      </c>
      <c r="C205" s="3">
        <v>890701</v>
      </c>
      <c r="D205" s="37" t="s">
        <v>256</v>
      </c>
    </row>
    <row r="206" spans="1:4" ht="38.25" x14ac:dyDescent="0.25">
      <c r="A206" s="33">
        <v>196</v>
      </c>
      <c r="B206" s="3">
        <v>508908</v>
      </c>
      <c r="C206" s="3">
        <v>890901</v>
      </c>
      <c r="D206" s="37" t="s">
        <v>3</v>
      </c>
    </row>
    <row r="207" spans="1:4" ht="25.5" x14ac:dyDescent="0.25">
      <c r="A207" s="33">
        <v>197</v>
      </c>
      <c r="B207" s="3">
        <v>508918</v>
      </c>
      <c r="C207" s="3">
        <v>892101</v>
      </c>
      <c r="D207" s="37" t="s">
        <v>257</v>
      </c>
    </row>
    <row r="208" spans="1:4" ht="38.25" x14ac:dyDescent="0.25">
      <c r="A208" s="33">
        <v>198</v>
      </c>
      <c r="B208" s="3">
        <v>508921</v>
      </c>
      <c r="C208" s="3">
        <v>892401</v>
      </c>
      <c r="D208" s="37" t="s">
        <v>1383</v>
      </c>
    </row>
    <row r="209" spans="1:4" ht="25.5" x14ac:dyDescent="0.25">
      <c r="A209" s="33">
        <v>199</v>
      </c>
      <c r="B209" s="3">
        <v>508936</v>
      </c>
      <c r="C209" s="3">
        <v>893801</v>
      </c>
      <c r="D209" s="37" t="s">
        <v>194</v>
      </c>
    </row>
    <row r="210" spans="1:4" ht="25.5" x14ac:dyDescent="0.25">
      <c r="A210" s="33">
        <v>200</v>
      </c>
      <c r="B210" s="3">
        <v>508938</v>
      </c>
      <c r="C210" s="3">
        <v>894001</v>
      </c>
      <c r="D210" s="37" t="s">
        <v>1545</v>
      </c>
    </row>
    <row r="211" spans="1:4" ht="25.5" x14ac:dyDescent="0.25">
      <c r="A211" s="33">
        <v>201</v>
      </c>
      <c r="B211" s="3">
        <v>508943</v>
      </c>
      <c r="C211" s="3">
        <v>894401</v>
      </c>
      <c r="D211" s="37" t="s">
        <v>258</v>
      </c>
    </row>
    <row r="212" spans="1:4" ht="25.5" x14ac:dyDescent="0.25">
      <c r="A212" s="33">
        <v>202</v>
      </c>
      <c r="B212" s="3">
        <v>509510</v>
      </c>
      <c r="C212" s="3">
        <v>951001</v>
      </c>
      <c r="D212" s="37" t="s">
        <v>112</v>
      </c>
    </row>
    <row r="213" spans="1:4" ht="30" x14ac:dyDescent="0.25">
      <c r="A213" s="33">
        <v>203</v>
      </c>
      <c r="B213" s="3">
        <v>509669</v>
      </c>
      <c r="C213" s="33">
        <v>966801</v>
      </c>
      <c r="D213" s="84" t="s">
        <v>1587</v>
      </c>
    </row>
    <row r="214" spans="1:4" x14ac:dyDescent="0.25">
      <c r="A214" s="33">
        <v>204</v>
      </c>
      <c r="B214" s="8">
        <v>509744</v>
      </c>
      <c r="C214" s="8">
        <v>974401</v>
      </c>
      <c r="D214" s="78" t="s">
        <v>1600</v>
      </c>
    </row>
    <row r="215" spans="1:4" x14ac:dyDescent="0.25">
      <c r="A215" s="33">
        <v>205</v>
      </c>
      <c r="B215" s="102">
        <v>509671</v>
      </c>
      <c r="C215" s="247">
        <v>967001</v>
      </c>
      <c r="D215" s="246" t="s">
        <v>1602</v>
      </c>
    </row>
    <row r="216" spans="1:4" x14ac:dyDescent="0.25">
      <c r="A216" s="85"/>
      <c r="B216" s="190"/>
      <c r="C216" s="190"/>
      <c r="D216" s="191"/>
    </row>
    <row r="217" spans="1:4" ht="33" customHeight="1" x14ac:dyDescent="0.25">
      <c r="A217" s="284" t="s">
        <v>158</v>
      </c>
      <c r="B217" s="284"/>
      <c r="C217" s="284"/>
      <c r="D217" s="284"/>
    </row>
    <row r="218" spans="1:4" ht="51" x14ac:dyDescent="0.25">
      <c r="A218" s="34" t="s">
        <v>80</v>
      </c>
      <c r="B218" s="34" t="s">
        <v>154</v>
      </c>
      <c r="C218" s="34" t="s">
        <v>10</v>
      </c>
      <c r="D218" s="34" t="s">
        <v>11</v>
      </c>
    </row>
    <row r="219" spans="1:4" ht="25.5" x14ac:dyDescent="0.25">
      <c r="A219" s="33">
        <v>1</v>
      </c>
      <c r="B219" s="3">
        <v>505801</v>
      </c>
      <c r="C219" s="12">
        <v>580201</v>
      </c>
      <c r="D219" s="37" t="s">
        <v>71</v>
      </c>
    </row>
    <row r="220" spans="1:4" ht="25.5" x14ac:dyDescent="0.25">
      <c r="A220" s="33">
        <v>2</v>
      </c>
      <c r="B220" s="3">
        <v>505802</v>
      </c>
      <c r="C220" s="12">
        <v>580301</v>
      </c>
      <c r="D220" s="37" t="s">
        <v>72</v>
      </c>
    </row>
    <row r="221" spans="1:4" ht="25.5" x14ac:dyDescent="0.25">
      <c r="A221" s="33">
        <v>3</v>
      </c>
      <c r="B221" s="3">
        <v>508807</v>
      </c>
      <c r="C221" s="12">
        <v>880705</v>
      </c>
      <c r="D221" s="37" t="s">
        <v>76</v>
      </c>
    </row>
    <row r="230" spans="2:4" x14ac:dyDescent="0.25">
      <c r="B230"/>
      <c r="C230"/>
      <c r="D230"/>
    </row>
    <row r="231" spans="2:4" x14ac:dyDescent="0.25">
      <c r="B231"/>
      <c r="C231"/>
      <c r="D231"/>
    </row>
    <row r="232" spans="2:4" x14ac:dyDescent="0.25">
      <c r="B232"/>
      <c r="C232"/>
      <c r="D232"/>
    </row>
    <row r="233" spans="2:4" x14ac:dyDescent="0.25">
      <c r="B233"/>
      <c r="C233"/>
      <c r="D233"/>
    </row>
    <row r="234" spans="2:4" x14ac:dyDescent="0.25">
      <c r="B234"/>
      <c r="C234"/>
      <c r="D234"/>
    </row>
    <row r="235" spans="2:4" x14ac:dyDescent="0.25">
      <c r="B235"/>
      <c r="C235"/>
      <c r="D235"/>
    </row>
    <row r="236" spans="2:4" x14ac:dyDescent="0.25">
      <c r="B236"/>
      <c r="C236"/>
      <c r="D236"/>
    </row>
    <row r="237" spans="2:4" x14ac:dyDescent="0.25">
      <c r="B237"/>
      <c r="C237"/>
      <c r="D237"/>
    </row>
    <row r="238" spans="2:4" x14ac:dyDescent="0.25">
      <c r="B238"/>
      <c r="C238"/>
      <c r="D238"/>
    </row>
    <row r="239" spans="2:4" x14ac:dyDescent="0.25">
      <c r="B239"/>
      <c r="C239"/>
      <c r="D239"/>
    </row>
    <row r="240" spans="2:4" x14ac:dyDescent="0.25">
      <c r="B240"/>
      <c r="C240"/>
      <c r="D240"/>
    </row>
    <row r="241" spans="2:4" x14ac:dyDescent="0.25">
      <c r="B241"/>
      <c r="C241"/>
      <c r="D241"/>
    </row>
    <row r="242" spans="2:4" x14ac:dyDescent="0.25">
      <c r="B242"/>
      <c r="C242"/>
      <c r="D242"/>
    </row>
    <row r="243" spans="2:4" x14ac:dyDescent="0.25">
      <c r="B243"/>
      <c r="C243"/>
      <c r="D243"/>
    </row>
    <row r="244" spans="2:4" x14ac:dyDescent="0.25">
      <c r="B244"/>
      <c r="C244"/>
      <c r="D244"/>
    </row>
    <row r="245" spans="2:4" x14ac:dyDescent="0.25">
      <c r="B245"/>
      <c r="C245"/>
      <c r="D245"/>
    </row>
    <row r="246" spans="2:4" x14ac:dyDescent="0.25">
      <c r="B246"/>
      <c r="C246"/>
      <c r="D246"/>
    </row>
    <row r="247" spans="2:4" x14ac:dyDescent="0.25">
      <c r="B247"/>
      <c r="C247"/>
      <c r="D247"/>
    </row>
    <row r="248" spans="2:4" x14ac:dyDescent="0.25">
      <c r="B248"/>
      <c r="C248"/>
      <c r="D248"/>
    </row>
    <row r="249" spans="2:4" x14ac:dyDescent="0.25">
      <c r="B249"/>
      <c r="C249"/>
      <c r="D249"/>
    </row>
    <row r="250" spans="2:4" x14ac:dyDescent="0.25">
      <c r="B250"/>
      <c r="C250"/>
      <c r="D250"/>
    </row>
  </sheetData>
  <autoFilter ref="A10:G221" xr:uid="{00000000-0009-0000-0000-00000A000000}"/>
  <mergeCells count="2">
    <mergeCell ref="A8:D8"/>
    <mergeCell ref="A217:D217"/>
  </mergeCells>
  <conditionalFormatting sqref="D203">
    <cfRule type="duplicateValues" dxfId="22" priority="23"/>
  </conditionalFormatting>
  <conditionalFormatting sqref="D201:D211">
    <cfRule type="duplicateValues" dxfId="21" priority="22"/>
  </conditionalFormatting>
  <conditionalFormatting sqref="D212">
    <cfRule type="duplicateValues" dxfId="20" priority="608"/>
  </conditionalFormatting>
  <conditionalFormatting sqref="D215">
    <cfRule type="cellIs" dxfId="19" priority="4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9"/>
  <sheetViews>
    <sheetView zoomScale="70" zoomScaleNormal="70" workbookViewId="0">
      <selection activeCell="G30" sqref="G30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16384" width="9.140625" style="10"/>
  </cols>
  <sheetData>
    <row r="1" spans="1:5" s="1" customFormat="1" x14ac:dyDescent="0.25">
      <c r="A1" s="38" t="s">
        <v>1434</v>
      </c>
      <c r="B1" s="2"/>
      <c r="C1" s="39"/>
      <c r="D1" s="6"/>
      <c r="E1" s="28"/>
    </row>
    <row r="2" spans="1:5" s="1" customFormat="1" x14ac:dyDescent="0.25">
      <c r="A2" s="14" t="s">
        <v>1581</v>
      </c>
      <c r="B2" s="2"/>
      <c r="C2" s="39"/>
      <c r="D2" s="6"/>
      <c r="E2" s="28"/>
    </row>
    <row r="3" spans="1:5" x14ac:dyDescent="0.25">
      <c r="A3" s="14"/>
      <c r="B3" s="2"/>
      <c r="C3" s="2"/>
      <c r="D3" s="39"/>
      <c r="E3" s="39"/>
    </row>
    <row r="4" spans="1:5" x14ac:dyDescent="0.25">
      <c r="D4" s="7" t="s">
        <v>1583</v>
      </c>
    </row>
    <row r="5" spans="1:5" x14ac:dyDescent="0.25">
      <c r="D5" s="7" t="s">
        <v>12</v>
      </c>
    </row>
    <row r="6" spans="1:5" x14ac:dyDescent="0.25">
      <c r="D6" s="7" t="s">
        <v>1406</v>
      </c>
    </row>
    <row r="7" spans="1:5" x14ac:dyDescent="0.25">
      <c r="D7" s="29" t="s">
        <v>1407</v>
      </c>
    </row>
    <row r="8" spans="1:5" ht="22.5" customHeight="1" x14ac:dyDescent="0.25">
      <c r="A8" s="283" t="s">
        <v>1558</v>
      </c>
      <c r="B8" s="283"/>
      <c r="C8" s="283"/>
      <c r="D8" s="283"/>
    </row>
    <row r="9" spans="1:5" ht="15.75" x14ac:dyDescent="0.25">
      <c r="A9" s="51"/>
      <c r="B9" s="51"/>
      <c r="C9" s="51"/>
      <c r="D9" s="51"/>
    </row>
    <row r="10" spans="1:5" ht="51" x14ac:dyDescent="0.25">
      <c r="A10" s="34" t="s">
        <v>80</v>
      </c>
      <c r="B10" s="34" t="s">
        <v>154</v>
      </c>
      <c r="C10" s="34" t="s">
        <v>10</v>
      </c>
      <c r="D10" s="34" t="s">
        <v>11</v>
      </c>
    </row>
    <row r="11" spans="1:5" x14ac:dyDescent="0.25">
      <c r="A11" s="33">
        <v>1</v>
      </c>
      <c r="B11" s="3">
        <v>500101</v>
      </c>
      <c r="C11" s="232">
        <v>10101</v>
      </c>
      <c r="D11" s="233" t="s">
        <v>428</v>
      </c>
    </row>
    <row r="12" spans="1:5" x14ac:dyDescent="0.25">
      <c r="A12" s="33">
        <v>2</v>
      </c>
      <c r="B12" s="3">
        <v>500501</v>
      </c>
      <c r="C12" s="232">
        <v>50101</v>
      </c>
      <c r="D12" s="234" t="s">
        <v>403</v>
      </c>
    </row>
    <row r="13" spans="1:5" x14ac:dyDescent="0.25">
      <c r="A13" s="33">
        <v>3</v>
      </c>
      <c r="B13" s="3">
        <v>500701</v>
      </c>
      <c r="C13" s="232">
        <v>70101</v>
      </c>
      <c r="D13" s="235" t="s">
        <v>1559</v>
      </c>
    </row>
    <row r="14" spans="1:5" x14ac:dyDescent="0.25">
      <c r="A14" s="33">
        <v>4</v>
      </c>
      <c r="B14" s="3">
        <v>501001</v>
      </c>
      <c r="C14" s="232">
        <v>100101</v>
      </c>
      <c r="D14" s="235" t="s">
        <v>132</v>
      </c>
    </row>
    <row r="15" spans="1:5" x14ac:dyDescent="0.25">
      <c r="A15" s="33">
        <v>5</v>
      </c>
      <c r="B15" s="3">
        <v>501407</v>
      </c>
      <c r="C15" s="232">
        <v>140701</v>
      </c>
      <c r="D15" s="235" t="s">
        <v>1560</v>
      </c>
    </row>
    <row r="16" spans="1:5" x14ac:dyDescent="0.25">
      <c r="A16" s="33">
        <v>6</v>
      </c>
      <c r="B16" s="3">
        <v>501501</v>
      </c>
      <c r="C16" s="236">
        <v>150101</v>
      </c>
      <c r="D16" s="235" t="s">
        <v>1561</v>
      </c>
    </row>
    <row r="17" spans="1:4" x14ac:dyDescent="0.25">
      <c r="A17" s="33">
        <v>7</v>
      </c>
      <c r="B17" s="3">
        <v>501901</v>
      </c>
      <c r="C17" s="236">
        <v>190101</v>
      </c>
      <c r="D17" s="235" t="s">
        <v>129</v>
      </c>
    </row>
    <row r="18" spans="1:4" x14ac:dyDescent="0.25">
      <c r="A18" s="33">
        <v>8</v>
      </c>
      <c r="B18" s="3">
        <v>502011</v>
      </c>
      <c r="C18" s="236">
        <v>201201</v>
      </c>
      <c r="D18" s="235" t="s">
        <v>1562</v>
      </c>
    </row>
    <row r="19" spans="1:4" x14ac:dyDescent="0.25">
      <c r="A19" s="33">
        <v>9</v>
      </c>
      <c r="B19" s="3">
        <v>502630</v>
      </c>
      <c r="C19" s="236">
        <v>263001</v>
      </c>
      <c r="D19" s="235" t="s">
        <v>183</v>
      </c>
    </row>
    <row r="20" spans="1:4" x14ac:dyDescent="0.25">
      <c r="A20" s="33">
        <v>10</v>
      </c>
      <c r="B20" s="3">
        <v>502801</v>
      </c>
      <c r="C20" s="236">
        <v>280101</v>
      </c>
      <c r="D20" s="235" t="s">
        <v>135</v>
      </c>
    </row>
    <row r="21" spans="1:4" x14ac:dyDescent="0.25">
      <c r="A21" s="33">
        <v>11</v>
      </c>
      <c r="B21" s="3">
        <v>508816</v>
      </c>
      <c r="C21" s="236">
        <v>310401</v>
      </c>
      <c r="D21" s="235" t="s">
        <v>1563</v>
      </c>
    </row>
    <row r="22" spans="1:4" x14ac:dyDescent="0.25">
      <c r="A22" s="33">
        <v>12</v>
      </c>
      <c r="B22" s="3">
        <v>503132</v>
      </c>
      <c r="C22" s="3">
        <v>313201</v>
      </c>
      <c r="D22" s="235" t="s">
        <v>1564</v>
      </c>
    </row>
    <row r="23" spans="1:4" x14ac:dyDescent="0.25">
      <c r="A23" s="33">
        <v>13</v>
      </c>
      <c r="B23" s="3">
        <v>506509</v>
      </c>
      <c r="C23" s="236">
        <v>332801</v>
      </c>
      <c r="D23" s="235" t="s">
        <v>137</v>
      </c>
    </row>
    <row r="24" spans="1:4" x14ac:dyDescent="0.25">
      <c r="A24" s="33">
        <v>14</v>
      </c>
      <c r="B24" s="3">
        <v>503901</v>
      </c>
      <c r="C24" s="236">
        <v>390101</v>
      </c>
      <c r="D24" s="230" t="s">
        <v>143</v>
      </c>
    </row>
    <row r="25" spans="1:4" x14ac:dyDescent="0.25">
      <c r="A25" s="33">
        <v>15</v>
      </c>
      <c r="B25" s="3">
        <v>504413</v>
      </c>
      <c r="C25" s="3">
        <v>441101</v>
      </c>
      <c r="D25" s="230" t="s">
        <v>1565</v>
      </c>
    </row>
    <row r="26" spans="1:4" x14ac:dyDescent="0.25">
      <c r="A26" s="33">
        <v>16</v>
      </c>
      <c r="B26" s="3">
        <v>505110</v>
      </c>
      <c r="C26" s="236">
        <v>511001</v>
      </c>
      <c r="D26" s="235" t="s">
        <v>1566</v>
      </c>
    </row>
    <row r="27" spans="1:4" x14ac:dyDescent="0.25">
      <c r="A27" s="33">
        <v>17</v>
      </c>
      <c r="B27" s="3">
        <v>505501</v>
      </c>
      <c r="C27" s="236">
        <v>550101</v>
      </c>
      <c r="D27" s="235" t="s">
        <v>145</v>
      </c>
    </row>
    <row r="28" spans="1:4" x14ac:dyDescent="0.25">
      <c r="A28" s="33">
        <v>18</v>
      </c>
      <c r="B28" s="3">
        <v>508804</v>
      </c>
      <c r="C28" s="236">
        <v>880401</v>
      </c>
      <c r="D28" s="235" t="s">
        <v>1567</v>
      </c>
    </row>
    <row r="29" spans="1:4" x14ac:dyDescent="0.25">
      <c r="A29" s="33">
        <v>19</v>
      </c>
      <c r="B29" s="3">
        <v>509101</v>
      </c>
      <c r="C29" s="236">
        <v>910201</v>
      </c>
      <c r="D29" s="235" t="s">
        <v>1568</v>
      </c>
    </row>
    <row r="30" spans="1:4" x14ac:dyDescent="0.25">
      <c r="A30" s="33">
        <v>20</v>
      </c>
      <c r="B30" s="3">
        <v>509603</v>
      </c>
      <c r="C30" s="236">
        <v>960301</v>
      </c>
      <c r="D30" s="235" t="s">
        <v>1569</v>
      </c>
    </row>
    <row r="31" spans="1:4" x14ac:dyDescent="0.25">
      <c r="A31" s="33">
        <v>21</v>
      </c>
      <c r="B31" s="3">
        <v>509610</v>
      </c>
      <c r="C31" s="236">
        <v>961001</v>
      </c>
      <c r="D31" s="235" t="s">
        <v>1570</v>
      </c>
    </row>
    <row r="32" spans="1:4" x14ac:dyDescent="0.25">
      <c r="A32" s="33">
        <v>22</v>
      </c>
      <c r="B32" s="3">
        <v>509618</v>
      </c>
      <c r="C32" s="236">
        <v>961801</v>
      </c>
      <c r="D32" s="235" t="s">
        <v>1571</v>
      </c>
    </row>
    <row r="33" spans="1:4" x14ac:dyDescent="0.25">
      <c r="A33" s="33">
        <v>23</v>
      </c>
      <c r="B33" s="3">
        <v>509619</v>
      </c>
      <c r="C33" s="71">
        <v>961901</v>
      </c>
      <c r="D33" s="235" t="s">
        <v>1572</v>
      </c>
    </row>
    <row r="34" spans="1:4" x14ac:dyDescent="0.25">
      <c r="A34" s="33">
        <v>24</v>
      </c>
      <c r="B34" s="3">
        <v>509633</v>
      </c>
      <c r="C34" s="236">
        <v>963301</v>
      </c>
      <c r="D34" s="235" t="s">
        <v>1573</v>
      </c>
    </row>
    <row r="35" spans="1:4" x14ac:dyDescent="0.25">
      <c r="A35" s="33">
        <v>25</v>
      </c>
      <c r="B35" s="3">
        <v>509650</v>
      </c>
      <c r="C35" s="236">
        <v>964601</v>
      </c>
      <c r="D35" s="235" t="s">
        <v>1574</v>
      </c>
    </row>
    <row r="36" spans="1:4" ht="25.5" x14ac:dyDescent="0.25">
      <c r="A36" s="33">
        <v>26</v>
      </c>
      <c r="B36" s="3">
        <v>509667</v>
      </c>
      <c r="C36" s="236">
        <v>966701</v>
      </c>
      <c r="D36" s="235" t="s">
        <v>1575</v>
      </c>
    </row>
    <row r="37" spans="1:4" x14ac:dyDescent="0.25">
      <c r="A37" s="33">
        <v>27</v>
      </c>
      <c r="B37" s="3">
        <v>509697</v>
      </c>
      <c r="C37" s="236">
        <v>969301</v>
      </c>
      <c r="D37" s="235" t="s">
        <v>1576</v>
      </c>
    </row>
    <row r="38" spans="1:4" x14ac:dyDescent="0.25">
      <c r="A38" s="33">
        <v>28</v>
      </c>
      <c r="B38" s="3">
        <v>509606</v>
      </c>
      <c r="C38" s="236">
        <v>960601</v>
      </c>
      <c r="D38" s="235" t="s">
        <v>1577</v>
      </c>
    </row>
    <row r="39" spans="1:4" ht="25.5" x14ac:dyDescent="0.25">
      <c r="A39" s="33">
        <v>29</v>
      </c>
      <c r="B39" s="3">
        <v>509901</v>
      </c>
      <c r="C39" s="236">
        <v>990101</v>
      </c>
      <c r="D39" s="235" t="s">
        <v>146</v>
      </c>
    </row>
  </sheetData>
  <autoFilter ref="A10:E10" xr:uid="{00000000-0009-0000-0000-00000B000000}"/>
  <mergeCells count="1">
    <mergeCell ref="A8:D8"/>
  </mergeCells>
  <conditionalFormatting sqref="C25:D37">
    <cfRule type="cellIs" dxfId="18" priority="18" operator="lessThan">
      <formula>0</formula>
    </cfRule>
  </conditionalFormatting>
  <conditionalFormatting sqref="D24">
    <cfRule type="cellIs" dxfId="17" priority="14" operator="lessThan">
      <formula>0</formula>
    </cfRule>
  </conditionalFormatting>
  <conditionalFormatting sqref="C22">
    <cfRule type="cellIs" dxfId="16" priority="15" operator="lessThan">
      <formula>0</formula>
    </cfRule>
  </conditionalFormatting>
  <conditionalFormatting sqref="C11:D21 C23:D23 C24">
    <cfRule type="cellIs" dxfId="15" priority="17" operator="lessThan">
      <formula>0</formula>
    </cfRule>
  </conditionalFormatting>
  <conditionalFormatting sqref="D22">
    <cfRule type="cellIs" dxfId="14" priority="16" operator="lessThan">
      <formula>0</formula>
    </cfRule>
  </conditionalFormatting>
  <conditionalFormatting sqref="B11:B37">
    <cfRule type="cellIs" dxfId="13" priority="13" operator="lessThan">
      <formula>0</formula>
    </cfRule>
  </conditionalFormatting>
  <conditionalFormatting sqref="B11:B37">
    <cfRule type="cellIs" dxfId="12" priority="12" operator="lessThan">
      <formula>0</formula>
    </cfRule>
  </conditionalFormatting>
  <conditionalFormatting sqref="B11:B37">
    <cfRule type="cellIs" dxfId="11" priority="11" operator="lessThan">
      <formula>0</formula>
    </cfRule>
  </conditionalFormatting>
  <conditionalFormatting sqref="C38:D38">
    <cfRule type="cellIs" dxfId="10" priority="10" operator="lessThan">
      <formula>0</formula>
    </cfRule>
  </conditionalFormatting>
  <conditionalFormatting sqref="B38">
    <cfRule type="cellIs" dxfId="9" priority="9" operator="lessThan">
      <formula>0</formula>
    </cfRule>
  </conditionalFormatting>
  <conditionalFormatting sqref="B38">
    <cfRule type="cellIs" dxfId="8" priority="8" operator="lessThan">
      <formula>0</formula>
    </cfRule>
  </conditionalFormatting>
  <conditionalFormatting sqref="B38">
    <cfRule type="cellIs" dxfId="7" priority="7" operator="lessThan">
      <formula>0</formula>
    </cfRule>
  </conditionalFormatting>
  <conditionalFormatting sqref="D38">
    <cfRule type="duplicateValues" dxfId="6" priority="6"/>
  </conditionalFormatting>
  <conditionalFormatting sqref="C39:D39">
    <cfRule type="cellIs" dxfId="5" priority="5" operator="lessThan">
      <formula>0</formula>
    </cfRule>
  </conditionalFormatting>
  <conditionalFormatting sqref="B39">
    <cfRule type="cellIs" dxfId="4" priority="4" operator="lessThan">
      <formula>0</formula>
    </cfRule>
  </conditionalFormatting>
  <conditionalFormatting sqref="B39">
    <cfRule type="cellIs" dxfId="3" priority="3" operator="lessThan">
      <formula>0</formula>
    </cfRule>
  </conditionalFormatting>
  <conditionalFormatting sqref="B39">
    <cfRule type="cellIs" dxfId="2" priority="2" operator="lessThan">
      <formula>0</formula>
    </cfRule>
  </conditionalFormatting>
  <conditionalFormatting sqref="D39">
    <cfRule type="duplicateValues" dxfId="1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7"/>
  <sheetViews>
    <sheetView zoomScaleNormal="100" zoomScaleSheetLayoutView="70" workbookViewId="0">
      <selection activeCell="G30" sqref="G30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8" t="s">
        <v>1434</v>
      </c>
      <c r="B1" s="2"/>
      <c r="C1" s="39"/>
      <c r="D1" s="6"/>
      <c r="E1" s="28"/>
    </row>
    <row r="2" spans="1:5" x14ac:dyDescent="0.25">
      <c r="A2" s="14" t="s">
        <v>1554</v>
      </c>
      <c r="B2" s="2"/>
      <c r="C2" s="39"/>
      <c r="D2" s="6"/>
      <c r="E2" s="28"/>
    </row>
    <row r="3" spans="1:5" x14ac:dyDescent="0.25">
      <c r="A3" s="2"/>
      <c r="E3" s="7" t="s">
        <v>94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1406</v>
      </c>
    </row>
    <row r="6" spans="1:5" x14ac:dyDescent="0.25">
      <c r="A6" s="2"/>
      <c r="E6" s="29" t="s">
        <v>1407</v>
      </c>
    </row>
    <row r="7" spans="1:5" ht="36.75" customHeight="1" x14ac:dyDescent="0.25">
      <c r="A7" s="285" t="s">
        <v>1532</v>
      </c>
      <c r="B7" s="285"/>
      <c r="C7" s="285"/>
      <c r="D7" s="285"/>
      <c r="E7" s="285"/>
    </row>
    <row r="8" spans="1:5" x14ac:dyDescent="0.25">
      <c r="A8" s="212"/>
      <c r="B8" s="212"/>
      <c r="C8" s="212"/>
      <c r="D8" s="212"/>
      <c r="E8" s="212"/>
    </row>
    <row r="9" spans="1:5" x14ac:dyDescent="0.25">
      <c r="A9" s="288" t="s">
        <v>80</v>
      </c>
      <c r="B9" s="288" t="s">
        <v>154</v>
      </c>
      <c r="C9" s="291" t="s">
        <v>10</v>
      </c>
      <c r="D9" s="294" t="s">
        <v>11</v>
      </c>
      <c r="E9" s="295"/>
    </row>
    <row r="10" spans="1:5" x14ac:dyDescent="0.25">
      <c r="A10" s="289"/>
      <c r="B10" s="289"/>
      <c r="C10" s="292"/>
      <c r="D10" s="296"/>
      <c r="E10" s="297"/>
    </row>
    <row r="11" spans="1:5" x14ac:dyDescent="0.25">
      <c r="A11" s="290"/>
      <c r="B11" s="290"/>
      <c r="C11" s="293"/>
      <c r="D11" s="298"/>
      <c r="E11" s="299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286" t="s">
        <v>170</v>
      </c>
      <c r="E12" s="287"/>
    </row>
    <row r="13" spans="1:5" ht="44.25" customHeight="1" x14ac:dyDescent="0.25">
      <c r="A13" s="213">
        <v>2</v>
      </c>
      <c r="B13" s="214">
        <v>500410</v>
      </c>
      <c r="C13" s="18">
        <v>560101</v>
      </c>
      <c r="D13" s="286" t="s">
        <v>70</v>
      </c>
      <c r="E13" s="287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286" t="s">
        <v>171</v>
      </c>
      <c r="E14" s="287"/>
    </row>
    <row r="15" spans="1:5" ht="44.25" customHeight="1" x14ac:dyDescent="0.25">
      <c r="A15" s="213">
        <v>4</v>
      </c>
      <c r="B15" s="214">
        <v>501708</v>
      </c>
      <c r="C15" s="18">
        <v>610101</v>
      </c>
      <c r="D15" s="286" t="s">
        <v>172</v>
      </c>
      <c r="E15" s="287"/>
    </row>
    <row r="16" spans="1:5" ht="44.25" customHeight="1" x14ac:dyDescent="0.25">
      <c r="A16" s="9">
        <v>5</v>
      </c>
      <c r="B16" s="17">
        <v>501509</v>
      </c>
      <c r="C16" s="77">
        <v>880705</v>
      </c>
      <c r="D16" s="286" t="s">
        <v>1346</v>
      </c>
      <c r="E16" s="287"/>
    </row>
    <row r="17" spans="1:5" ht="44.25" customHeight="1" x14ac:dyDescent="0.25">
      <c r="A17" s="91">
        <v>6</v>
      </c>
      <c r="B17" s="215">
        <v>501301</v>
      </c>
      <c r="C17" s="19">
        <v>300301</v>
      </c>
      <c r="D17" s="286" t="s">
        <v>92</v>
      </c>
      <c r="E17" s="287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:H20"/>
  <sheetViews>
    <sheetView zoomScale="85" zoomScaleNormal="85" workbookViewId="0">
      <selection activeCell="E15" sqref="E15"/>
    </sheetView>
  </sheetViews>
  <sheetFormatPr defaultColWidth="9.140625" defaultRowHeight="15" x14ac:dyDescent="0.2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4" customWidth="1"/>
    <col min="8" max="16384" width="9.140625" style="2"/>
  </cols>
  <sheetData>
    <row r="1" spans="1:8" s="1" customFormat="1" x14ac:dyDescent="0.25">
      <c r="A1" s="38" t="s">
        <v>1601</v>
      </c>
      <c r="B1" s="52"/>
      <c r="C1" s="2"/>
      <c r="D1" s="39"/>
      <c r="E1" s="39"/>
      <c r="F1" s="53"/>
      <c r="G1" s="93"/>
    </row>
    <row r="2" spans="1:8" s="1" customFormat="1" x14ac:dyDescent="0.25">
      <c r="A2" s="14" t="s">
        <v>1605</v>
      </c>
      <c r="B2" s="52"/>
      <c r="C2" s="2"/>
      <c r="D2" s="39"/>
      <c r="E2" s="39"/>
      <c r="F2" s="53"/>
      <c r="G2" s="93"/>
    </row>
    <row r="3" spans="1:8" x14ac:dyDescent="0.25">
      <c r="F3" s="53"/>
      <c r="G3" s="94"/>
    </row>
    <row r="4" spans="1:8" x14ac:dyDescent="0.25">
      <c r="A4" s="80"/>
      <c r="B4" s="80"/>
      <c r="C4" s="81"/>
      <c r="D4" s="81"/>
      <c r="E4" s="80"/>
      <c r="F4" s="64"/>
      <c r="G4" s="7" t="s">
        <v>1579</v>
      </c>
    </row>
    <row r="5" spans="1:8" x14ac:dyDescent="0.25">
      <c r="A5" s="80"/>
      <c r="B5" s="92"/>
      <c r="C5" s="92"/>
      <c r="D5" s="92"/>
      <c r="E5" s="92"/>
      <c r="F5" s="64"/>
      <c r="G5" s="7" t="s">
        <v>12</v>
      </c>
    </row>
    <row r="6" spans="1:8" x14ac:dyDescent="0.25">
      <c r="A6" s="80"/>
      <c r="B6" s="80"/>
      <c r="C6" s="81"/>
      <c r="D6" s="81"/>
      <c r="E6" s="80"/>
      <c r="F6" s="64"/>
      <c r="G6" s="7" t="s">
        <v>1406</v>
      </c>
    </row>
    <row r="7" spans="1:8" x14ac:dyDescent="0.25">
      <c r="A7" s="80"/>
      <c r="B7" s="80"/>
      <c r="C7" s="81"/>
      <c r="D7" s="81"/>
      <c r="E7" s="80"/>
      <c r="F7" s="64"/>
      <c r="G7" s="29" t="s">
        <v>1407</v>
      </c>
    </row>
    <row r="8" spans="1:8" ht="67.5" customHeight="1" x14ac:dyDescent="0.25">
      <c r="A8" s="249" t="s">
        <v>1578</v>
      </c>
      <c r="B8" s="249"/>
      <c r="C8" s="249"/>
      <c r="D8" s="249"/>
      <c r="E8" s="249"/>
      <c r="F8" s="249"/>
      <c r="G8" s="249"/>
    </row>
    <row r="9" spans="1:8" ht="15" customHeight="1" x14ac:dyDescent="0.25">
      <c r="A9" s="250" t="s">
        <v>80</v>
      </c>
      <c r="B9" s="251" t="s">
        <v>790</v>
      </c>
      <c r="C9" s="252" t="s">
        <v>128</v>
      </c>
      <c r="D9" s="252" t="s">
        <v>10</v>
      </c>
      <c r="E9" s="251" t="s">
        <v>11</v>
      </c>
      <c r="F9" s="253" t="s">
        <v>169</v>
      </c>
      <c r="G9" s="251" t="s">
        <v>174</v>
      </c>
      <c r="H9" s="40"/>
    </row>
    <row r="10" spans="1:8" ht="54.75" customHeight="1" x14ac:dyDescent="0.25">
      <c r="A10" s="250"/>
      <c r="B10" s="251"/>
      <c r="C10" s="252"/>
      <c r="D10" s="252"/>
      <c r="E10" s="251"/>
      <c r="F10" s="253"/>
      <c r="G10" s="251"/>
      <c r="H10" s="40"/>
    </row>
    <row r="11" spans="1:8" ht="25.5" x14ac:dyDescent="0.25">
      <c r="A11" s="3">
        <v>1</v>
      </c>
      <c r="B11" s="91">
        <v>1</v>
      </c>
      <c r="C11" s="3">
        <v>503301</v>
      </c>
      <c r="D11" s="32">
        <v>330101</v>
      </c>
      <c r="E11" s="78" t="s">
        <v>45</v>
      </c>
      <c r="F11" s="65"/>
      <c r="G11" s="66" t="s">
        <v>196</v>
      </c>
    </row>
    <row r="12" spans="1:8" ht="25.5" x14ac:dyDescent="0.25">
      <c r="A12" s="3">
        <v>2</v>
      </c>
      <c r="B12" s="91">
        <v>1</v>
      </c>
      <c r="C12" s="3">
        <v>503305</v>
      </c>
      <c r="D12" s="32">
        <v>330501</v>
      </c>
      <c r="E12" s="78" t="s">
        <v>48</v>
      </c>
      <c r="F12" s="65"/>
      <c r="G12" s="66" t="s">
        <v>196</v>
      </c>
    </row>
    <row r="13" spans="1:8" ht="25.5" x14ac:dyDescent="0.25">
      <c r="A13" s="3">
        <v>3</v>
      </c>
      <c r="B13" s="91">
        <v>1</v>
      </c>
      <c r="C13" s="3">
        <v>503309</v>
      </c>
      <c r="D13" s="32">
        <v>330901</v>
      </c>
      <c r="E13" s="78" t="s">
        <v>49</v>
      </c>
      <c r="F13" s="65"/>
      <c r="G13" s="66" t="s">
        <v>196</v>
      </c>
    </row>
    <row r="14" spans="1:8" ht="25.5" x14ac:dyDescent="0.25">
      <c r="A14" s="3">
        <v>4</v>
      </c>
      <c r="B14" s="3">
        <v>2</v>
      </c>
      <c r="C14" s="3">
        <v>506801</v>
      </c>
      <c r="D14" s="32">
        <v>340201</v>
      </c>
      <c r="E14" s="78" t="s">
        <v>54</v>
      </c>
      <c r="F14" s="245"/>
      <c r="G14" s="65" t="s">
        <v>197</v>
      </c>
    </row>
    <row r="15" spans="1:8" ht="24.75" customHeight="1" x14ac:dyDescent="0.25">
      <c r="A15" s="8">
        <v>5</v>
      </c>
      <c r="B15" s="8">
        <v>1</v>
      </c>
      <c r="C15" s="8">
        <v>503121</v>
      </c>
      <c r="D15" s="8">
        <v>312401</v>
      </c>
      <c r="E15" s="78" t="s">
        <v>44</v>
      </c>
      <c r="F15" s="78"/>
      <c r="G15" s="8" t="s">
        <v>196</v>
      </c>
    </row>
    <row r="16" spans="1:8" ht="25.5" x14ac:dyDescent="0.25">
      <c r="A16" s="8">
        <v>6</v>
      </c>
      <c r="B16" s="8">
        <v>1</v>
      </c>
      <c r="C16" s="8">
        <v>507301</v>
      </c>
      <c r="D16" s="8">
        <v>311301</v>
      </c>
      <c r="E16" s="78" t="s">
        <v>43</v>
      </c>
      <c r="F16" s="78"/>
      <c r="G16" s="8" t="s">
        <v>196</v>
      </c>
    </row>
    <row r="19" spans="3:3" x14ac:dyDescent="0.25">
      <c r="C19" s="201"/>
    </row>
    <row r="20" spans="3:3" x14ac:dyDescent="0.25">
      <c r="C20" s="201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31"/>
  <sheetViews>
    <sheetView zoomScaleNormal="100" zoomScaleSheetLayoutView="89" workbookViewId="0">
      <pane ySplit="7" topLeftCell="A8" activePane="bottomLeft" state="frozen"/>
      <selection activeCell="G30" sqref="G30"/>
      <selection pane="bottomLeft" activeCell="E164" sqref="E164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110" customWidth="1"/>
    <col min="6" max="7" width="16" style="28" customWidth="1"/>
    <col min="8" max="16384" width="9.140625" style="1"/>
  </cols>
  <sheetData>
    <row r="1" spans="1:7" x14ac:dyDescent="0.25">
      <c r="A1" s="38" t="s">
        <v>1556</v>
      </c>
      <c r="B1" s="52"/>
      <c r="D1" s="39"/>
      <c r="E1" s="39"/>
      <c r="F1" s="53"/>
      <c r="G1" s="53"/>
    </row>
    <row r="2" spans="1:7" x14ac:dyDescent="0.25">
      <c r="A2" s="14" t="s">
        <v>1586</v>
      </c>
      <c r="B2" s="52"/>
      <c r="D2" s="39"/>
      <c r="E2" s="39"/>
      <c r="F2" s="53"/>
      <c r="G2" s="53"/>
    </row>
    <row r="3" spans="1:7" s="2" customFormat="1" x14ac:dyDescent="0.25">
      <c r="A3" s="6"/>
      <c r="B3" s="50"/>
      <c r="C3" s="86"/>
      <c r="D3" s="87"/>
      <c r="E3" s="48"/>
      <c r="F3" s="254"/>
      <c r="G3" s="254"/>
    </row>
    <row r="4" spans="1:7" s="2" customFormat="1" x14ac:dyDescent="0.25">
      <c r="A4" s="6"/>
      <c r="B4" s="50"/>
      <c r="C4" s="86"/>
      <c r="D4" s="255"/>
      <c r="E4" s="255"/>
      <c r="F4" s="255"/>
      <c r="G4" s="255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1406</v>
      </c>
    </row>
    <row r="8" spans="1:7" x14ac:dyDescent="0.25">
      <c r="F8" s="29"/>
      <c r="G8" s="29" t="s">
        <v>1553</v>
      </c>
    </row>
    <row r="10" spans="1:7" ht="39" customHeight="1" x14ac:dyDescent="0.25">
      <c r="A10" s="256" t="s">
        <v>109</v>
      </c>
      <c r="B10" s="256"/>
      <c r="C10" s="256"/>
      <c r="D10" s="256"/>
      <c r="E10" s="256"/>
      <c r="F10" s="256"/>
      <c r="G10" s="256"/>
    </row>
    <row r="11" spans="1:7" ht="57" x14ac:dyDescent="0.25">
      <c r="A11" s="220" t="s">
        <v>80</v>
      </c>
      <c r="B11" s="220" t="s">
        <v>159</v>
      </c>
      <c r="C11" s="221" t="s">
        <v>128</v>
      </c>
      <c r="D11" s="221" t="s">
        <v>10</v>
      </c>
      <c r="E11" s="221" t="s">
        <v>127</v>
      </c>
      <c r="F11" s="221" t="s">
        <v>169</v>
      </c>
      <c r="G11" s="221" t="s">
        <v>174</v>
      </c>
    </row>
    <row r="12" spans="1:7" ht="38.25" x14ac:dyDescent="0.25">
      <c r="A12" s="70">
        <v>1</v>
      </c>
      <c r="B12" s="70">
        <v>3</v>
      </c>
      <c r="C12" s="74">
        <v>508918</v>
      </c>
      <c r="D12" s="75">
        <v>892101</v>
      </c>
      <c r="E12" s="67" t="s">
        <v>257</v>
      </c>
      <c r="F12" s="8" t="s">
        <v>557</v>
      </c>
      <c r="G12" s="96" t="s">
        <v>188</v>
      </c>
    </row>
    <row r="13" spans="1:7" ht="38.25" x14ac:dyDescent="0.25">
      <c r="A13" s="70">
        <v>2</v>
      </c>
      <c r="B13" s="70">
        <v>3</v>
      </c>
      <c r="C13" s="71">
        <v>508921</v>
      </c>
      <c r="D13" s="72">
        <v>892401</v>
      </c>
      <c r="E13" s="67" t="s">
        <v>1383</v>
      </c>
      <c r="F13" s="8"/>
      <c r="G13" s="96" t="s">
        <v>188</v>
      </c>
    </row>
    <row r="14" spans="1:7" x14ac:dyDescent="0.25">
      <c r="A14" s="70">
        <v>3</v>
      </c>
      <c r="B14" s="70">
        <v>2</v>
      </c>
      <c r="C14" s="71">
        <v>502012</v>
      </c>
      <c r="D14" s="72">
        <v>201301</v>
      </c>
      <c r="E14" s="67" t="s">
        <v>434</v>
      </c>
      <c r="F14" s="8"/>
      <c r="G14" s="96" t="s">
        <v>197</v>
      </c>
    </row>
    <row r="15" spans="1:7" x14ac:dyDescent="0.25">
      <c r="A15" s="70">
        <v>4</v>
      </c>
      <c r="B15" s="70">
        <v>2</v>
      </c>
      <c r="C15" s="71">
        <v>503622</v>
      </c>
      <c r="D15" s="72">
        <v>362501</v>
      </c>
      <c r="E15" s="67" t="s">
        <v>238</v>
      </c>
      <c r="F15" s="8"/>
      <c r="G15" s="96" t="s">
        <v>197</v>
      </c>
    </row>
    <row r="16" spans="1:7" ht="32.25" customHeight="1" x14ac:dyDescent="0.25">
      <c r="A16" s="70">
        <v>5</v>
      </c>
      <c r="B16" s="70">
        <v>1</v>
      </c>
      <c r="C16" s="71">
        <v>502821</v>
      </c>
      <c r="D16" s="72">
        <v>282101</v>
      </c>
      <c r="E16" s="67" t="s">
        <v>435</v>
      </c>
      <c r="F16" s="8"/>
      <c r="G16" s="8">
        <v>1</v>
      </c>
    </row>
    <row r="17" spans="1:7" ht="25.5" x14ac:dyDescent="0.25">
      <c r="A17" s="70">
        <v>6</v>
      </c>
      <c r="B17" s="70">
        <v>3</v>
      </c>
      <c r="C17" s="71">
        <v>509905</v>
      </c>
      <c r="D17" s="72">
        <v>990501</v>
      </c>
      <c r="E17" s="67" t="s">
        <v>436</v>
      </c>
      <c r="F17" s="8" t="s">
        <v>160</v>
      </c>
      <c r="G17" s="96" t="s">
        <v>188</v>
      </c>
    </row>
    <row r="18" spans="1:7" x14ac:dyDescent="0.25">
      <c r="A18" s="70">
        <v>7</v>
      </c>
      <c r="B18" s="70">
        <v>1</v>
      </c>
      <c r="C18" s="71">
        <v>503716</v>
      </c>
      <c r="D18" s="72">
        <v>371701</v>
      </c>
      <c r="E18" s="67" t="s">
        <v>437</v>
      </c>
      <c r="F18" s="8"/>
      <c r="G18" s="8">
        <v>1</v>
      </c>
    </row>
    <row r="19" spans="1:7" x14ac:dyDescent="0.25">
      <c r="A19" s="70">
        <v>8</v>
      </c>
      <c r="B19" s="70">
        <v>1</v>
      </c>
      <c r="C19" s="71">
        <v>502609</v>
      </c>
      <c r="D19" s="72">
        <v>262401</v>
      </c>
      <c r="E19" s="67" t="s">
        <v>438</v>
      </c>
      <c r="F19" s="8"/>
      <c r="G19" s="8">
        <v>1</v>
      </c>
    </row>
    <row r="20" spans="1:7" ht="25.5" x14ac:dyDescent="0.25">
      <c r="A20" s="70">
        <v>9</v>
      </c>
      <c r="B20" s="70">
        <v>3</v>
      </c>
      <c r="C20" s="71">
        <v>502910</v>
      </c>
      <c r="D20" s="72">
        <v>291201</v>
      </c>
      <c r="E20" s="67" t="s">
        <v>113</v>
      </c>
      <c r="F20" s="8" t="s">
        <v>160</v>
      </c>
      <c r="G20" s="96" t="s">
        <v>188</v>
      </c>
    </row>
    <row r="21" spans="1:7" x14ac:dyDescent="0.25">
      <c r="A21" s="70">
        <v>10</v>
      </c>
      <c r="B21" s="70">
        <v>1</v>
      </c>
      <c r="C21" s="71">
        <v>502817</v>
      </c>
      <c r="D21" s="72">
        <v>281801</v>
      </c>
      <c r="E21" s="67" t="s">
        <v>439</v>
      </c>
      <c r="F21" s="8"/>
      <c r="G21" s="8">
        <v>1</v>
      </c>
    </row>
    <row r="22" spans="1:7" ht="25.5" x14ac:dyDescent="0.25">
      <c r="A22" s="70">
        <v>11</v>
      </c>
      <c r="B22" s="70">
        <v>2</v>
      </c>
      <c r="C22" s="71">
        <v>500114</v>
      </c>
      <c r="D22" s="72">
        <v>11401</v>
      </c>
      <c r="E22" s="67" t="s">
        <v>114</v>
      </c>
      <c r="F22" s="8" t="s">
        <v>557</v>
      </c>
      <c r="G22" s="96" t="s">
        <v>197</v>
      </c>
    </row>
    <row r="23" spans="1:7" ht="38.25" x14ac:dyDescent="0.25">
      <c r="A23" s="70">
        <v>12</v>
      </c>
      <c r="B23" s="70">
        <v>3</v>
      </c>
      <c r="C23" s="71">
        <v>508906</v>
      </c>
      <c r="D23" s="72">
        <v>890701</v>
      </c>
      <c r="E23" s="67" t="s">
        <v>256</v>
      </c>
      <c r="F23" s="8"/>
      <c r="G23" s="96" t="s">
        <v>188</v>
      </c>
    </row>
    <row r="24" spans="1:7" x14ac:dyDescent="0.25">
      <c r="A24" s="70">
        <v>13</v>
      </c>
      <c r="B24" s="70">
        <v>1</v>
      </c>
      <c r="C24" s="71">
        <v>505420</v>
      </c>
      <c r="D24" s="72">
        <v>542201</v>
      </c>
      <c r="E24" s="67" t="s">
        <v>440</v>
      </c>
      <c r="F24" s="8"/>
      <c r="G24" s="8">
        <v>1</v>
      </c>
    </row>
    <row r="25" spans="1:7" ht="25.5" x14ac:dyDescent="0.25">
      <c r="A25" s="70">
        <v>14</v>
      </c>
      <c r="B25" s="70">
        <v>1</v>
      </c>
      <c r="C25" s="71">
        <v>501519</v>
      </c>
      <c r="D25" s="72">
        <v>151901</v>
      </c>
      <c r="E25" s="67" t="s">
        <v>207</v>
      </c>
      <c r="F25" s="8" t="s">
        <v>557</v>
      </c>
      <c r="G25" s="8">
        <v>1</v>
      </c>
    </row>
    <row r="26" spans="1:7" x14ac:dyDescent="0.25">
      <c r="A26" s="70">
        <v>15</v>
      </c>
      <c r="B26" s="70">
        <v>1</v>
      </c>
      <c r="C26" s="71">
        <v>502013</v>
      </c>
      <c r="D26" s="72">
        <v>201401</v>
      </c>
      <c r="E26" s="67" t="s">
        <v>441</v>
      </c>
      <c r="F26" s="8"/>
      <c r="G26" s="8">
        <v>1</v>
      </c>
    </row>
    <row r="27" spans="1:7" x14ac:dyDescent="0.25">
      <c r="A27" s="70">
        <v>16</v>
      </c>
      <c r="B27" s="70">
        <v>1</v>
      </c>
      <c r="C27" s="71">
        <v>509674</v>
      </c>
      <c r="D27" s="72">
        <v>967301</v>
      </c>
      <c r="E27" s="67" t="s">
        <v>442</v>
      </c>
      <c r="F27" s="8"/>
      <c r="G27" s="8">
        <v>1</v>
      </c>
    </row>
    <row r="28" spans="1:7" x14ac:dyDescent="0.25">
      <c r="A28" s="70">
        <v>17</v>
      </c>
      <c r="B28" s="70">
        <v>1</v>
      </c>
      <c r="C28" s="71">
        <v>501513</v>
      </c>
      <c r="D28" s="72">
        <v>151401</v>
      </c>
      <c r="E28" s="67" t="s">
        <v>443</v>
      </c>
      <c r="F28" s="8"/>
      <c r="G28" s="8">
        <v>1</v>
      </c>
    </row>
    <row r="29" spans="1:7" ht="38.25" x14ac:dyDescent="0.25">
      <c r="A29" s="70">
        <v>18</v>
      </c>
      <c r="B29" s="70">
        <v>2</v>
      </c>
      <c r="C29" s="71">
        <v>509906</v>
      </c>
      <c r="D29" s="72">
        <v>990601</v>
      </c>
      <c r="E29" s="67" t="s">
        <v>444</v>
      </c>
      <c r="F29" s="8"/>
      <c r="G29" s="96" t="s">
        <v>791</v>
      </c>
    </row>
    <row r="30" spans="1:7" ht="38.25" x14ac:dyDescent="0.25">
      <c r="A30" s="70">
        <v>19</v>
      </c>
      <c r="B30" s="70">
        <v>2</v>
      </c>
      <c r="C30" s="71">
        <v>508943</v>
      </c>
      <c r="D30" s="72">
        <v>894401</v>
      </c>
      <c r="E30" s="67" t="s">
        <v>258</v>
      </c>
      <c r="F30" s="8"/>
      <c r="G30" s="96"/>
    </row>
    <row r="31" spans="1:7" ht="25.5" x14ac:dyDescent="0.25">
      <c r="A31" s="70">
        <v>20</v>
      </c>
      <c r="B31" s="70">
        <v>3</v>
      </c>
      <c r="C31" s="71">
        <v>502102</v>
      </c>
      <c r="D31" s="72">
        <v>210102</v>
      </c>
      <c r="E31" s="67" t="s">
        <v>0</v>
      </c>
      <c r="F31" s="8" t="s">
        <v>160</v>
      </c>
      <c r="G31" s="96" t="s">
        <v>188</v>
      </c>
    </row>
    <row r="32" spans="1:7" ht="25.5" x14ac:dyDescent="0.25">
      <c r="A32" s="70">
        <v>21</v>
      </c>
      <c r="B32" s="70">
        <v>2</v>
      </c>
      <c r="C32" s="71">
        <v>503612</v>
      </c>
      <c r="D32" s="72">
        <v>361401</v>
      </c>
      <c r="E32" s="67" t="s">
        <v>445</v>
      </c>
      <c r="F32" s="8"/>
      <c r="G32" s="96" t="s">
        <v>197</v>
      </c>
    </row>
    <row r="33" spans="1:7" ht="25.5" x14ac:dyDescent="0.25">
      <c r="A33" s="70">
        <v>22</v>
      </c>
      <c r="B33" s="70">
        <v>2</v>
      </c>
      <c r="C33" s="71">
        <v>509908</v>
      </c>
      <c r="D33" s="72">
        <v>990801</v>
      </c>
      <c r="E33" s="67" t="s">
        <v>446</v>
      </c>
      <c r="F33" s="8"/>
      <c r="G33" s="96" t="s">
        <v>791</v>
      </c>
    </row>
    <row r="34" spans="1:7" ht="25.5" x14ac:dyDescent="0.25">
      <c r="A34" s="70">
        <v>23</v>
      </c>
      <c r="B34" s="70">
        <v>2</v>
      </c>
      <c r="C34" s="71">
        <v>506508</v>
      </c>
      <c r="D34" s="72">
        <v>332601</v>
      </c>
      <c r="E34" s="67" t="s">
        <v>447</v>
      </c>
      <c r="F34" s="8"/>
      <c r="G34" s="96" t="s">
        <v>197</v>
      </c>
    </row>
    <row r="35" spans="1:7" ht="25.5" x14ac:dyDescent="0.25">
      <c r="A35" s="70">
        <v>24</v>
      </c>
      <c r="B35" s="70">
        <v>2</v>
      </c>
      <c r="C35" s="71">
        <v>502603</v>
      </c>
      <c r="D35" s="72">
        <v>261601</v>
      </c>
      <c r="E35" s="67" t="s">
        <v>448</v>
      </c>
      <c r="F35" s="8"/>
      <c r="G35" s="96" t="s">
        <v>197</v>
      </c>
    </row>
    <row r="36" spans="1:7" ht="25.5" x14ac:dyDescent="0.25">
      <c r="A36" s="70">
        <v>25</v>
      </c>
      <c r="B36" s="70">
        <v>2</v>
      </c>
      <c r="C36" s="71">
        <v>505009</v>
      </c>
      <c r="D36" s="72">
        <v>501001</v>
      </c>
      <c r="E36" s="67" t="s">
        <v>449</v>
      </c>
      <c r="F36" s="8"/>
      <c r="G36" s="96" t="s">
        <v>197</v>
      </c>
    </row>
    <row r="37" spans="1:7" ht="25.5" x14ac:dyDescent="0.25">
      <c r="A37" s="70">
        <v>26</v>
      </c>
      <c r="B37" s="70">
        <v>1</v>
      </c>
      <c r="C37" s="71">
        <v>502702</v>
      </c>
      <c r="D37" s="72">
        <v>270201</v>
      </c>
      <c r="E37" s="67" t="s">
        <v>450</v>
      </c>
      <c r="F37" s="8"/>
      <c r="G37" s="8">
        <v>1</v>
      </c>
    </row>
    <row r="38" spans="1:7" ht="25.5" x14ac:dyDescent="0.25">
      <c r="A38" s="70">
        <v>27</v>
      </c>
      <c r="B38" s="70">
        <v>2</v>
      </c>
      <c r="C38" s="71">
        <v>503107</v>
      </c>
      <c r="D38" s="72">
        <v>311001</v>
      </c>
      <c r="E38" s="67" t="s">
        <v>451</v>
      </c>
      <c r="F38" s="8"/>
      <c r="G38" s="96" t="s">
        <v>197</v>
      </c>
    </row>
    <row r="39" spans="1:7" ht="25.5" x14ac:dyDescent="0.25">
      <c r="A39" s="70">
        <v>28</v>
      </c>
      <c r="B39" s="70">
        <v>2</v>
      </c>
      <c r="C39" s="71">
        <v>500602</v>
      </c>
      <c r="D39" s="72">
        <v>60115</v>
      </c>
      <c r="E39" s="67" t="s">
        <v>452</v>
      </c>
      <c r="F39" s="8" t="s">
        <v>557</v>
      </c>
      <c r="G39" s="97" t="s">
        <v>197</v>
      </c>
    </row>
    <row r="40" spans="1:7" ht="25.5" x14ac:dyDescent="0.25">
      <c r="A40" s="70">
        <v>29</v>
      </c>
      <c r="B40" s="70">
        <v>2</v>
      </c>
      <c r="C40" s="71">
        <v>500803</v>
      </c>
      <c r="D40" s="72">
        <v>80301</v>
      </c>
      <c r="E40" s="67" t="s">
        <v>453</v>
      </c>
      <c r="F40" s="8" t="s">
        <v>557</v>
      </c>
      <c r="G40" s="8" t="s">
        <v>197</v>
      </c>
    </row>
    <row r="41" spans="1:7" ht="25.5" x14ac:dyDescent="0.25">
      <c r="A41" s="70">
        <v>30</v>
      </c>
      <c r="B41" s="70">
        <v>1</v>
      </c>
      <c r="C41" s="71">
        <v>504405</v>
      </c>
      <c r="D41" s="72">
        <v>440107</v>
      </c>
      <c r="E41" s="67" t="s">
        <v>454</v>
      </c>
      <c r="F41" s="8"/>
      <c r="G41" s="8">
        <v>1</v>
      </c>
    </row>
    <row r="42" spans="1:7" ht="25.5" x14ac:dyDescent="0.25">
      <c r="A42" s="70">
        <v>31</v>
      </c>
      <c r="B42" s="70">
        <v>2</v>
      </c>
      <c r="C42" s="71">
        <v>509910</v>
      </c>
      <c r="D42" s="72">
        <v>991001</v>
      </c>
      <c r="E42" s="67" t="s">
        <v>455</v>
      </c>
      <c r="F42" s="8"/>
      <c r="G42" s="96" t="s">
        <v>791</v>
      </c>
    </row>
    <row r="43" spans="1:7" ht="25.5" x14ac:dyDescent="0.25">
      <c r="A43" s="70">
        <v>32</v>
      </c>
      <c r="B43" s="70">
        <v>2</v>
      </c>
      <c r="C43" s="71">
        <v>504114</v>
      </c>
      <c r="D43" s="72">
        <v>411401</v>
      </c>
      <c r="E43" s="67" t="s">
        <v>456</v>
      </c>
      <c r="F43" s="8"/>
      <c r="G43" s="96" t="s">
        <v>197</v>
      </c>
    </row>
    <row r="44" spans="1:7" ht="25.5" x14ac:dyDescent="0.25">
      <c r="A44" s="70">
        <v>33</v>
      </c>
      <c r="B44" s="70">
        <v>2</v>
      </c>
      <c r="C44" s="71">
        <v>502008</v>
      </c>
      <c r="D44" s="72">
        <v>200901</v>
      </c>
      <c r="E44" s="67" t="s">
        <v>457</v>
      </c>
      <c r="F44" s="8"/>
      <c r="G44" s="96" t="s">
        <v>197</v>
      </c>
    </row>
    <row r="45" spans="1:7" ht="25.5" x14ac:dyDescent="0.25">
      <c r="A45" s="70">
        <v>34</v>
      </c>
      <c r="B45" s="70">
        <v>2</v>
      </c>
      <c r="C45" s="71">
        <v>501705</v>
      </c>
      <c r="D45" s="72">
        <v>170601</v>
      </c>
      <c r="E45" s="67" t="s">
        <v>458</v>
      </c>
      <c r="F45" s="8"/>
      <c r="G45" s="96" t="s">
        <v>197</v>
      </c>
    </row>
    <row r="46" spans="1:7" ht="38.25" x14ac:dyDescent="0.25">
      <c r="A46" s="70">
        <v>35</v>
      </c>
      <c r="B46" s="70">
        <v>1</v>
      </c>
      <c r="C46" s="71">
        <v>502005</v>
      </c>
      <c r="D46" s="72">
        <v>200501</v>
      </c>
      <c r="E46" s="67" t="s">
        <v>459</v>
      </c>
      <c r="F46" s="8"/>
      <c r="G46" s="8">
        <v>1</v>
      </c>
    </row>
    <row r="47" spans="1:7" ht="25.5" x14ac:dyDescent="0.25">
      <c r="A47" s="70">
        <v>36</v>
      </c>
      <c r="B47" s="70">
        <v>1</v>
      </c>
      <c r="C47" s="71">
        <v>503610</v>
      </c>
      <c r="D47" s="72">
        <v>361101</v>
      </c>
      <c r="E47" s="67" t="s">
        <v>460</v>
      </c>
      <c r="F47" s="8"/>
      <c r="G47" s="8">
        <v>1</v>
      </c>
    </row>
    <row r="48" spans="1:7" ht="25.5" x14ac:dyDescent="0.25">
      <c r="A48" s="70">
        <v>37</v>
      </c>
      <c r="B48" s="70">
        <v>2</v>
      </c>
      <c r="C48" s="71">
        <v>502812</v>
      </c>
      <c r="D48" s="72">
        <v>281301</v>
      </c>
      <c r="E48" s="67" t="s">
        <v>215</v>
      </c>
      <c r="F48" s="8"/>
      <c r="G48" s="96" t="s">
        <v>197</v>
      </c>
    </row>
    <row r="49" spans="1:7" ht="25.5" x14ac:dyDescent="0.25">
      <c r="A49" s="70">
        <v>38</v>
      </c>
      <c r="B49" s="70">
        <v>1</v>
      </c>
      <c r="C49" s="71">
        <v>500102</v>
      </c>
      <c r="D49" s="72">
        <v>10108</v>
      </c>
      <c r="E49" s="67" t="s">
        <v>461</v>
      </c>
      <c r="F49" s="8" t="s">
        <v>557</v>
      </c>
      <c r="G49" s="8">
        <v>1</v>
      </c>
    </row>
    <row r="50" spans="1:7" ht="25.5" x14ac:dyDescent="0.25">
      <c r="A50" s="70">
        <v>39</v>
      </c>
      <c r="B50" s="70">
        <v>1</v>
      </c>
      <c r="C50" s="71">
        <v>501704</v>
      </c>
      <c r="D50" s="72">
        <v>170501</v>
      </c>
      <c r="E50" s="67" t="s">
        <v>462</v>
      </c>
      <c r="F50" s="8"/>
      <c r="G50" s="8">
        <v>1</v>
      </c>
    </row>
    <row r="51" spans="1:7" ht="25.5" x14ac:dyDescent="0.25">
      <c r="A51" s="70">
        <v>40</v>
      </c>
      <c r="B51" s="70">
        <v>1</v>
      </c>
      <c r="C51" s="71">
        <v>504113</v>
      </c>
      <c r="D51" s="72">
        <v>411301</v>
      </c>
      <c r="E51" s="67" t="s">
        <v>463</v>
      </c>
      <c r="F51" s="8"/>
      <c r="G51" s="8">
        <v>1</v>
      </c>
    </row>
    <row r="52" spans="1:7" ht="25.5" x14ac:dyDescent="0.25">
      <c r="A52" s="70">
        <v>41</v>
      </c>
      <c r="B52" s="70">
        <v>1</v>
      </c>
      <c r="C52" s="71">
        <v>505007</v>
      </c>
      <c r="D52" s="72">
        <v>500801</v>
      </c>
      <c r="E52" s="67" t="s">
        <v>464</v>
      </c>
      <c r="F52" s="8"/>
      <c r="G52" s="8">
        <v>1</v>
      </c>
    </row>
    <row r="53" spans="1:7" ht="25.5" x14ac:dyDescent="0.25">
      <c r="A53" s="70">
        <v>42</v>
      </c>
      <c r="B53" s="70">
        <v>1</v>
      </c>
      <c r="C53" s="71">
        <v>504504</v>
      </c>
      <c r="D53" s="72">
        <v>450301</v>
      </c>
      <c r="E53" s="67" t="s">
        <v>465</v>
      </c>
      <c r="F53" s="8"/>
      <c r="G53" s="8">
        <v>1</v>
      </c>
    </row>
    <row r="54" spans="1:7" ht="25.5" x14ac:dyDescent="0.25">
      <c r="A54" s="70">
        <v>43</v>
      </c>
      <c r="B54" s="70">
        <v>1</v>
      </c>
      <c r="C54" s="71">
        <v>500903</v>
      </c>
      <c r="D54" s="72">
        <v>90401</v>
      </c>
      <c r="E54" s="67" t="s">
        <v>466</v>
      </c>
      <c r="F54" s="8" t="s">
        <v>557</v>
      </c>
      <c r="G54" s="8">
        <v>1</v>
      </c>
    </row>
    <row r="55" spans="1:7" ht="25.5" x14ac:dyDescent="0.25">
      <c r="A55" s="70">
        <v>44</v>
      </c>
      <c r="B55" s="70">
        <v>1</v>
      </c>
      <c r="C55" s="71">
        <v>502907</v>
      </c>
      <c r="D55" s="72">
        <v>290901</v>
      </c>
      <c r="E55" s="67" t="s">
        <v>467</v>
      </c>
      <c r="F55" s="8"/>
      <c r="G55" s="8">
        <v>1</v>
      </c>
    </row>
    <row r="56" spans="1:7" ht="25.5" x14ac:dyDescent="0.25">
      <c r="A56" s="70">
        <v>45</v>
      </c>
      <c r="B56" s="70">
        <v>2</v>
      </c>
      <c r="C56" s="71">
        <v>501506</v>
      </c>
      <c r="D56" s="72">
        <v>150701</v>
      </c>
      <c r="E56" s="67" t="s">
        <v>468</v>
      </c>
      <c r="F56" s="8"/>
      <c r="G56" s="96" t="s">
        <v>197</v>
      </c>
    </row>
    <row r="57" spans="1:7" ht="25.5" x14ac:dyDescent="0.25">
      <c r="A57" s="70">
        <v>46</v>
      </c>
      <c r="B57" s="70">
        <v>1</v>
      </c>
      <c r="C57" s="71">
        <v>504902</v>
      </c>
      <c r="D57" s="72">
        <v>490103</v>
      </c>
      <c r="E57" s="67" t="s">
        <v>469</v>
      </c>
      <c r="F57" s="8"/>
      <c r="G57" s="8">
        <v>1</v>
      </c>
    </row>
    <row r="58" spans="1:7" ht="25.5" x14ac:dyDescent="0.25">
      <c r="A58" s="70">
        <v>47</v>
      </c>
      <c r="B58" s="70">
        <v>1</v>
      </c>
      <c r="C58" s="71">
        <v>503317</v>
      </c>
      <c r="D58" s="72">
        <v>332701</v>
      </c>
      <c r="E58" s="67" t="s">
        <v>470</v>
      </c>
      <c r="F58" s="8"/>
      <c r="G58" s="8">
        <v>1</v>
      </c>
    </row>
    <row r="59" spans="1:7" ht="25.5" x14ac:dyDescent="0.25">
      <c r="A59" s="70">
        <v>48</v>
      </c>
      <c r="B59" s="70">
        <v>2</v>
      </c>
      <c r="C59" s="71">
        <v>503602</v>
      </c>
      <c r="D59" s="72">
        <v>360201</v>
      </c>
      <c r="E59" s="67" t="s">
        <v>236</v>
      </c>
      <c r="F59" s="8"/>
      <c r="G59" s="96" t="s">
        <v>197</v>
      </c>
    </row>
    <row r="60" spans="1:7" x14ac:dyDescent="0.25">
      <c r="A60" s="70">
        <v>49</v>
      </c>
      <c r="B60" s="70">
        <v>1</v>
      </c>
      <c r="C60" s="71">
        <v>505022</v>
      </c>
      <c r="D60" s="72">
        <v>502201</v>
      </c>
      <c r="E60" s="67" t="s">
        <v>471</v>
      </c>
      <c r="F60" s="8"/>
      <c r="G60" s="8">
        <v>1</v>
      </c>
    </row>
    <row r="61" spans="1:7" ht="25.5" x14ac:dyDescent="0.25">
      <c r="A61" s="70">
        <v>50</v>
      </c>
      <c r="B61" s="70">
        <v>1</v>
      </c>
      <c r="C61" s="71">
        <v>500407</v>
      </c>
      <c r="D61" s="72">
        <v>40701</v>
      </c>
      <c r="E61" s="67" t="s">
        <v>472</v>
      </c>
      <c r="F61" s="8" t="s">
        <v>557</v>
      </c>
      <c r="G61" s="8">
        <v>1</v>
      </c>
    </row>
    <row r="62" spans="1:7" ht="25.5" x14ac:dyDescent="0.25">
      <c r="A62" s="70">
        <v>51</v>
      </c>
      <c r="B62" s="70">
        <v>1</v>
      </c>
      <c r="C62" s="71">
        <v>503611</v>
      </c>
      <c r="D62" s="72">
        <v>361301</v>
      </c>
      <c r="E62" s="67" t="s">
        <v>473</v>
      </c>
      <c r="F62" s="8"/>
      <c r="G62" s="8">
        <v>1</v>
      </c>
    </row>
    <row r="63" spans="1:7" ht="25.5" x14ac:dyDescent="0.25">
      <c r="A63" s="70">
        <v>52</v>
      </c>
      <c r="B63" s="70">
        <v>1</v>
      </c>
      <c r="C63" s="71">
        <v>504605</v>
      </c>
      <c r="D63" s="72">
        <v>460501</v>
      </c>
      <c r="E63" s="67" t="s">
        <v>474</v>
      </c>
      <c r="F63" s="8"/>
      <c r="G63" s="8">
        <v>1</v>
      </c>
    </row>
    <row r="64" spans="1:7" x14ac:dyDescent="0.25">
      <c r="A64" s="70">
        <v>53</v>
      </c>
      <c r="B64" s="70">
        <v>1</v>
      </c>
      <c r="C64" s="71">
        <v>505025</v>
      </c>
      <c r="D64" s="72">
        <v>502501</v>
      </c>
      <c r="E64" s="67" t="s">
        <v>419</v>
      </c>
      <c r="F64" s="8"/>
      <c r="G64" s="8">
        <v>1</v>
      </c>
    </row>
    <row r="65" spans="1:7" x14ac:dyDescent="0.25">
      <c r="A65" s="70">
        <v>54</v>
      </c>
      <c r="B65" s="70">
        <v>1</v>
      </c>
      <c r="C65" s="71">
        <v>502825</v>
      </c>
      <c r="D65" s="72">
        <v>282501</v>
      </c>
      <c r="E65" s="67" t="s">
        <v>475</v>
      </c>
      <c r="F65" s="8"/>
      <c r="G65" s="8">
        <v>1</v>
      </c>
    </row>
    <row r="66" spans="1:7" x14ac:dyDescent="0.25">
      <c r="A66" s="70">
        <v>55</v>
      </c>
      <c r="B66" s="70">
        <v>1</v>
      </c>
      <c r="C66" s="71">
        <v>500611</v>
      </c>
      <c r="D66" s="72">
        <v>61001</v>
      </c>
      <c r="E66" s="67" t="s">
        <v>201</v>
      </c>
      <c r="F66" s="8" t="s">
        <v>557</v>
      </c>
      <c r="G66" s="8">
        <v>1</v>
      </c>
    </row>
    <row r="67" spans="1:7" x14ac:dyDescent="0.25">
      <c r="A67" s="70">
        <v>56</v>
      </c>
      <c r="B67" s="70">
        <v>1</v>
      </c>
      <c r="C67" s="71">
        <v>509715</v>
      </c>
      <c r="D67" s="72">
        <v>971501</v>
      </c>
      <c r="E67" s="67" t="s">
        <v>420</v>
      </c>
      <c r="F67" s="8"/>
      <c r="G67" s="8">
        <v>1</v>
      </c>
    </row>
    <row r="68" spans="1:7" x14ac:dyDescent="0.25">
      <c r="A68" s="70">
        <v>57</v>
      </c>
      <c r="B68" s="70">
        <v>1</v>
      </c>
      <c r="C68" s="71">
        <v>501710</v>
      </c>
      <c r="D68" s="72">
        <v>171301</v>
      </c>
      <c r="E68" s="67" t="s">
        <v>476</v>
      </c>
      <c r="F68" s="8"/>
      <c r="G68" s="8">
        <v>1</v>
      </c>
    </row>
    <row r="69" spans="1:7" x14ac:dyDescent="0.25">
      <c r="A69" s="70">
        <v>58</v>
      </c>
      <c r="B69" s="70">
        <v>1</v>
      </c>
      <c r="C69" s="71">
        <v>504414</v>
      </c>
      <c r="D69" s="72">
        <v>441201</v>
      </c>
      <c r="E69" s="67" t="s">
        <v>248</v>
      </c>
      <c r="F69" s="8"/>
      <c r="G69" s="8">
        <v>1</v>
      </c>
    </row>
    <row r="70" spans="1:7" x14ac:dyDescent="0.25">
      <c r="A70" s="70">
        <v>59</v>
      </c>
      <c r="B70" s="70">
        <v>1</v>
      </c>
      <c r="C70" s="71">
        <v>500111</v>
      </c>
      <c r="D70" s="72">
        <v>11101</v>
      </c>
      <c r="E70" s="67" t="s">
        <v>477</v>
      </c>
      <c r="F70" s="8" t="s">
        <v>557</v>
      </c>
      <c r="G70" s="8">
        <v>1</v>
      </c>
    </row>
    <row r="71" spans="1:7" ht="25.5" x14ac:dyDescent="0.25">
      <c r="A71" s="70">
        <v>60</v>
      </c>
      <c r="B71" s="70">
        <v>2</v>
      </c>
      <c r="C71" s="71">
        <v>504406</v>
      </c>
      <c r="D71" s="72">
        <v>440108</v>
      </c>
      <c r="E71" s="67" t="s">
        <v>247</v>
      </c>
      <c r="F71" s="8"/>
      <c r="G71" s="96" t="s">
        <v>197</v>
      </c>
    </row>
    <row r="72" spans="1:7" x14ac:dyDescent="0.25">
      <c r="A72" s="70">
        <v>61</v>
      </c>
      <c r="B72" s="70">
        <v>1</v>
      </c>
      <c r="C72" s="71">
        <v>500104</v>
      </c>
      <c r="D72" s="72">
        <v>10501</v>
      </c>
      <c r="E72" s="67" t="s">
        <v>478</v>
      </c>
      <c r="F72" s="8" t="s">
        <v>557</v>
      </c>
      <c r="G72" s="8">
        <v>1</v>
      </c>
    </row>
    <row r="73" spans="1:7" x14ac:dyDescent="0.25">
      <c r="A73" s="70">
        <v>62</v>
      </c>
      <c r="B73" s="70">
        <v>1</v>
      </c>
      <c r="C73" s="71">
        <v>502826</v>
      </c>
      <c r="D73" s="72">
        <v>282601</v>
      </c>
      <c r="E73" s="67" t="s">
        <v>216</v>
      </c>
      <c r="F73" s="8"/>
      <c r="G73" s="8">
        <v>1</v>
      </c>
    </row>
    <row r="74" spans="1:7" x14ac:dyDescent="0.25">
      <c r="A74" s="70">
        <v>63</v>
      </c>
      <c r="B74" s="70">
        <v>1</v>
      </c>
      <c r="C74" s="71">
        <v>502122</v>
      </c>
      <c r="D74" s="72">
        <v>212301</v>
      </c>
      <c r="E74" s="67" t="s">
        <v>479</v>
      </c>
      <c r="F74" s="8"/>
      <c r="G74" s="8">
        <v>1</v>
      </c>
    </row>
    <row r="75" spans="1:7" x14ac:dyDescent="0.25">
      <c r="A75" s="70">
        <v>64</v>
      </c>
      <c r="B75" s="70">
        <v>1</v>
      </c>
      <c r="C75" s="71">
        <v>509746</v>
      </c>
      <c r="D75" s="72">
        <v>974601</v>
      </c>
      <c r="E75" s="67" t="s">
        <v>480</v>
      </c>
      <c r="F75" s="8" t="s">
        <v>557</v>
      </c>
      <c r="G75" s="8">
        <v>1</v>
      </c>
    </row>
    <row r="76" spans="1:7" x14ac:dyDescent="0.25">
      <c r="A76" s="70">
        <v>65</v>
      </c>
      <c r="B76" s="70">
        <v>1</v>
      </c>
      <c r="C76" s="71">
        <v>509743</v>
      </c>
      <c r="D76" s="72">
        <v>974301</v>
      </c>
      <c r="E76" s="67" t="s">
        <v>481</v>
      </c>
      <c r="F76" s="8" t="s">
        <v>557</v>
      </c>
      <c r="G76" s="8">
        <v>1</v>
      </c>
    </row>
    <row r="77" spans="1:7" x14ac:dyDescent="0.25">
      <c r="A77" s="70">
        <v>66</v>
      </c>
      <c r="B77" s="70">
        <v>1</v>
      </c>
      <c r="C77" s="71">
        <v>509738</v>
      </c>
      <c r="D77" s="72">
        <v>973801</v>
      </c>
      <c r="E77" s="67" t="s">
        <v>267</v>
      </c>
      <c r="F77" s="8" t="s">
        <v>557</v>
      </c>
      <c r="G77" s="8">
        <v>1</v>
      </c>
    </row>
    <row r="78" spans="1:7" x14ac:dyDescent="0.25">
      <c r="A78" s="70">
        <v>67</v>
      </c>
      <c r="B78" s="70">
        <v>1</v>
      </c>
      <c r="C78" s="71">
        <v>503910</v>
      </c>
      <c r="D78" s="72">
        <v>391001</v>
      </c>
      <c r="E78" s="67" t="s">
        <v>429</v>
      </c>
      <c r="F78" s="8" t="s">
        <v>557</v>
      </c>
      <c r="G78" s="8">
        <v>1</v>
      </c>
    </row>
    <row r="79" spans="1:7" x14ac:dyDescent="0.25">
      <c r="A79" s="70">
        <v>68</v>
      </c>
      <c r="B79" s="70">
        <v>1</v>
      </c>
      <c r="C79" s="71">
        <v>509740</v>
      </c>
      <c r="D79" s="72">
        <v>974001</v>
      </c>
      <c r="E79" s="67" t="s">
        <v>482</v>
      </c>
      <c r="F79" s="8" t="s">
        <v>557</v>
      </c>
      <c r="G79" s="8">
        <v>1</v>
      </c>
    </row>
    <row r="80" spans="1:7" x14ac:dyDescent="0.25">
      <c r="A80" s="70">
        <v>69</v>
      </c>
      <c r="B80" s="70">
        <v>1</v>
      </c>
      <c r="C80" s="71">
        <v>509742</v>
      </c>
      <c r="D80" s="72">
        <v>974201</v>
      </c>
      <c r="E80" s="67" t="s">
        <v>268</v>
      </c>
      <c r="F80" s="8" t="s">
        <v>557</v>
      </c>
      <c r="G80" s="8">
        <v>1</v>
      </c>
    </row>
    <row r="81" spans="1:7" x14ac:dyDescent="0.25">
      <c r="A81" s="70">
        <v>70</v>
      </c>
      <c r="B81" s="70">
        <v>1</v>
      </c>
      <c r="C81" s="71">
        <v>509741</v>
      </c>
      <c r="D81" s="72">
        <v>974101</v>
      </c>
      <c r="E81" s="67" t="s">
        <v>1584</v>
      </c>
      <c r="F81" s="8" t="s">
        <v>557</v>
      </c>
      <c r="G81" s="8">
        <v>1</v>
      </c>
    </row>
    <row r="82" spans="1:7" x14ac:dyDescent="0.25">
      <c r="A82" s="70">
        <v>71</v>
      </c>
      <c r="B82" s="70">
        <v>1</v>
      </c>
      <c r="C82" s="71">
        <v>502829</v>
      </c>
      <c r="D82" s="72">
        <v>282901</v>
      </c>
      <c r="E82" s="67" t="s">
        <v>430</v>
      </c>
      <c r="F82" s="8" t="s">
        <v>557</v>
      </c>
      <c r="G82" s="8">
        <v>1</v>
      </c>
    </row>
    <row r="83" spans="1:7" x14ac:dyDescent="0.25">
      <c r="A83" s="70">
        <v>72</v>
      </c>
      <c r="B83" s="70">
        <v>1</v>
      </c>
      <c r="C83" s="71">
        <v>500510</v>
      </c>
      <c r="D83" s="72">
        <v>51001</v>
      </c>
      <c r="E83" s="67" t="s">
        <v>483</v>
      </c>
      <c r="F83" s="8" t="s">
        <v>557</v>
      </c>
      <c r="G83" s="8">
        <v>1</v>
      </c>
    </row>
    <row r="84" spans="1:7" ht="25.5" x14ac:dyDescent="0.25">
      <c r="A84" s="70">
        <v>73</v>
      </c>
      <c r="B84" s="70">
        <v>1</v>
      </c>
      <c r="C84" s="71">
        <v>500614</v>
      </c>
      <c r="D84" s="72">
        <v>61401</v>
      </c>
      <c r="E84" s="67" t="s">
        <v>484</v>
      </c>
      <c r="F84" s="8" t="s">
        <v>557</v>
      </c>
      <c r="G84" s="8">
        <v>1</v>
      </c>
    </row>
    <row r="85" spans="1:7" x14ac:dyDescent="0.25">
      <c r="A85" s="70">
        <v>74</v>
      </c>
      <c r="B85" s="70">
        <v>1</v>
      </c>
      <c r="C85" s="71">
        <v>509731</v>
      </c>
      <c r="D85" s="72">
        <v>973101</v>
      </c>
      <c r="E85" s="67" t="s">
        <v>485</v>
      </c>
      <c r="F85" s="8" t="s">
        <v>557</v>
      </c>
      <c r="G85" s="8">
        <v>1</v>
      </c>
    </row>
    <row r="86" spans="1:7" ht="25.5" x14ac:dyDescent="0.25">
      <c r="A86" s="70">
        <v>75</v>
      </c>
      <c r="B86" s="70">
        <v>1</v>
      </c>
      <c r="C86" s="71">
        <v>505026</v>
      </c>
      <c r="D86" s="72">
        <v>502601</v>
      </c>
      <c r="E86" s="67" t="s">
        <v>250</v>
      </c>
      <c r="F86" s="8" t="s">
        <v>557</v>
      </c>
      <c r="G86" s="8">
        <v>1</v>
      </c>
    </row>
    <row r="87" spans="1:7" x14ac:dyDescent="0.25">
      <c r="A87" s="70">
        <v>76</v>
      </c>
      <c r="B87" s="70">
        <v>1</v>
      </c>
      <c r="C87" s="71">
        <v>509752</v>
      </c>
      <c r="D87" s="72">
        <v>975201</v>
      </c>
      <c r="E87" s="67" t="s">
        <v>431</v>
      </c>
      <c r="F87" s="8" t="s">
        <v>557</v>
      </c>
      <c r="G87" s="8">
        <v>1</v>
      </c>
    </row>
    <row r="88" spans="1:7" x14ac:dyDescent="0.25">
      <c r="A88" s="70">
        <v>77</v>
      </c>
      <c r="B88" s="70">
        <v>1</v>
      </c>
      <c r="C88" s="71">
        <v>503407</v>
      </c>
      <c r="D88" s="72">
        <v>340701</v>
      </c>
      <c r="E88" s="67" t="s">
        <v>235</v>
      </c>
      <c r="F88" s="8" t="s">
        <v>557</v>
      </c>
      <c r="G88" s="8">
        <v>1</v>
      </c>
    </row>
    <row r="89" spans="1:7" ht="25.5" x14ac:dyDescent="0.25">
      <c r="A89" s="70">
        <v>78</v>
      </c>
      <c r="B89" s="70">
        <v>1</v>
      </c>
      <c r="C89" s="71">
        <v>509727</v>
      </c>
      <c r="D89" s="72">
        <v>972701</v>
      </c>
      <c r="E89" s="67" t="s">
        <v>266</v>
      </c>
      <c r="F89" s="8" t="s">
        <v>557</v>
      </c>
      <c r="G89" s="8">
        <v>1</v>
      </c>
    </row>
    <row r="90" spans="1:7" ht="25.5" x14ac:dyDescent="0.25">
      <c r="A90" s="70">
        <v>79</v>
      </c>
      <c r="B90" s="70">
        <v>1</v>
      </c>
      <c r="C90" s="71">
        <v>509501</v>
      </c>
      <c r="D90" s="72">
        <v>950101</v>
      </c>
      <c r="E90" s="67" t="s">
        <v>486</v>
      </c>
      <c r="F90" s="8"/>
      <c r="G90" s="8">
        <v>1</v>
      </c>
    </row>
    <row r="91" spans="1:7" x14ac:dyDescent="0.25">
      <c r="A91" s="70">
        <v>80</v>
      </c>
      <c r="B91" s="70">
        <v>1</v>
      </c>
      <c r="C91" s="71">
        <v>500508</v>
      </c>
      <c r="D91" s="72">
        <v>50801</v>
      </c>
      <c r="E91" s="67" t="s">
        <v>416</v>
      </c>
      <c r="F91" s="8" t="s">
        <v>557</v>
      </c>
      <c r="G91" s="8">
        <v>1</v>
      </c>
    </row>
    <row r="92" spans="1:7" x14ac:dyDescent="0.25">
      <c r="A92" s="70">
        <v>81</v>
      </c>
      <c r="B92" s="70">
        <v>1</v>
      </c>
      <c r="C92" s="71">
        <v>503809</v>
      </c>
      <c r="D92" s="72">
        <v>380901</v>
      </c>
      <c r="E92" s="67" t="s">
        <v>242</v>
      </c>
      <c r="F92" s="8"/>
      <c r="G92" s="8">
        <v>1</v>
      </c>
    </row>
    <row r="93" spans="1:7" x14ac:dyDescent="0.25">
      <c r="A93" s="70">
        <v>82</v>
      </c>
      <c r="B93" s="70">
        <v>1</v>
      </c>
      <c r="C93" s="71">
        <v>503341</v>
      </c>
      <c r="D93" s="72">
        <v>334101</v>
      </c>
      <c r="E93" s="67" t="s">
        <v>120</v>
      </c>
      <c r="F93" s="8"/>
      <c r="G93" s="8">
        <v>1</v>
      </c>
    </row>
    <row r="94" spans="1:7" x14ac:dyDescent="0.25">
      <c r="A94" s="70">
        <v>83</v>
      </c>
      <c r="B94" s="70">
        <v>1</v>
      </c>
      <c r="C94" s="71">
        <v>503623</v>
      </c>
      <c r="D94" s="72">
        <v>362601</v>
      </c>
      <c r="E94" s="67" t="s">
        <v>487</v>
      </c>
      <c r="F94" s="8"/>
      <c r="G94" s="8">
        <v>1</v>
      </c>
    </row>
    <row r="95" spans="1:7" x14ac:dyDescent="0.25">
      <c r="A95" s="70">
        <v>84</v>
      </c>
      <c r="B95" s="70">
        <v>1</v>
      </c>
      <c r="C95" s="71">
        <v>509708</v>
      </c>
      <c r="D95" s="72">
        <v>970801</v>
      </c>
      <c r="E95" s="67" t="s">
        <v>488</v>
      </c>
      <c r="F95" s="8"/>
      <c r="G95" s="8">
        <v>1</v>
      </c>
    </row>
    <row r="96" spans="1:7" x14ac:dyDescent="0.25">
      <c r="A96" s="70">
        <v>85</v>
      </c>
      <c r="B96" s="70">
        <v>1</v>
      </c>
      <c r="C96" s="71">
        <v>503114</v>
      </c>
      <c r="D96" s="72">
        <v>311701</v>
      </c>
      <c r="E96" s="67" t="s">
        <v>221</v>
      </c>
      <c r="F96" s="8"/>
      <c r="G96" s="8">
        <v>1</v>
      </c>
    </row>
    <row r="97" spans="1:7" x14ac:dyDescent="0.25">
      <c r="A97" s="70">
        <v>86</v>
      </c>
      <c r="B97" s="70">
        <v>1</v>
      </c>
      <c r="C97" s="71">
        <v>504505</v>
      </c>
      <c r="D97" s="72">
        <v>450401</v>
      </c>
      <c r="E97" s="67" t="s">
        <v>489</v>
      </c>
      <c r="F97" s="8"/>
      <c r="G97" s="8">
        <v>1</v>
      </c>
    </row>
    <row r="98" spans="1:7" ht="38.25" x14ac:dyDescent="0.25">
      <c r="A98" s="70">
        <v>87</v>
      </c>
      <c r="B98" s="70">
        <v>3</v>
      </c>
      <c r="C98" s="71">
        <v>509510</v>
      </c>
      <c r="D98" s="72">
        <v>951001</v>
      </c>
      <c r="E98" s="67" t="s">
        <v>112</v>
      </c>
      <c r="F98" s="8"/>
      <c r="G98" s="96" t="s">
        <v>188</v>
      </c>
    </row>
    <row r="99" spans="1:7" ht="25.5" x14ac:dyDescent="0.25">
      <c r="A99" s="70">
        <v>88</v>
      </c>
      <c r="B99" s="70">
        <v>1</v>
      </c>
      <c r="C99" s="71">
        <v>503708</v>
      </c>
      <c r="D99" s="72">
        <v>371001</v>
      </c>
      <c r="E99" s="67" t="s">
        <v>490</v>
      </c>
      <c r="F99" s="8"/>
      <c r="G99" s="8">
        <v>1</v>
      </c>
    </row>
    <row r="100" spans="1:7" x14ac:dyDescent="0.25">
      <c r="A100" s="70">
        <v>89</v>
      </c>
      <c r="B100" s="70">
        <v>1</v>
      </c>
      <c r="C100" s="71">
        <v>503340</v>
      </c>
      <c r="D100" s="72">
        <v>334001</v>
      </c>
      <c r="E100" s="67" t="s">
        <v>232</v>
      </c>
      <c r="F100" s="8"/>
      <c r="G100" s="8">
        <v>1</v>
      </c>
    </row>
    <row r="101" spans="1:7" ht="25.5" x14ac:dyDescent="0.25">
      <c r="A101" s="70">
        <v>90</v>
      </c>
      <c r="B101" s="70">
        <v>1</v>
      </c>
      <c r="C101" s="71">
        <v>509679</v>
      </c>
      <c r="D101" s="72">
        <v>968001</v>
      </c>
      <c r="E101" s="67" t="s">
        <v>491</v>
      </c>
      <c r="F101" s="8"/>
      <c r="G101" s="8">
        <v>1</v>
      </c>
    </row>
    <row r="102" spans="1:7" x14ac:dyDescent="0.25">
      <c r="A102" s="70">
        <v>91</v>
      </c>
      <c r="B102" s="70">
        <v>1</v>
      </c>
      <c r="C102" s="71">
        <v>509678</v>
      </c>
      <c r="D102" s="72">
        <v>967901</v>
      </c>
      <c r="E102" s="67" t="s">
        <v>264</v>
      </c>
      <c r="F102" s="8"/>
      <c r="G102" s="8">
        <v>1</v>
      </c>
    </row>
    <row r="103" spans="1:7" x14ac:dyDescent="0.25">
      <c r="A103" s="70">
        <v>92</v>
      </c>
      <c r="B103" s="70">
        <v>1</v>
      </c>
      <c r="C103" s="71">
        <v>509615</v>
      </c>
      <c r="D103" s="72">
        <v>961501</v>
      </c>
      <c r="E103" s="67" t="s">
        <v>492</v>
      </c>
      <c r="F103" s="8"/>
      <c r="G103" s="8">
        <v>1</v>
      </c>
    </row>
    <row r="104" spans="1:7" ht="25.5" x14ac:dyDescent="0.25">
      <c r="A104" s="70">
        <v>93</v>
      </c>
      <c r="B104" s="70">
        <v>1</v>
      </c>
      <c r="C104" s="76">
        <v>509643</v>
      </c>
      <c r="D104" s="77">
        <v>680101</v>
      </c>
      <c r="E104" s="67" t="s">
        <v>255</v>
      </c>
      <c r="F104" s="8"/>
      <c r="G104" s="8">
        <v>1</v>
      </c>
    </row>
    <row r="105" spans="1:7" x14ac:dyDescent="0.25">
      <c r="A105" s="70">
        <v>94</v>
      </c>
      <c r="B105" s="70">
        <v>1</v>
      </c>
      <c r="C105" s="71">
        <v>503123</v>
      </c>
      <c r="D105" s="72">
        <v>312501</v>
      </c>
      <c r="E105" s="67" t="s">
        <v>224</v>
      </c>
      <c r="F105" s="8"/>
      <c r="G105" s="8">
        <v>1</v>
      </c>
    </row>
    <row r="106" spans="1:7" x14ac:dyDescent="0.25">
      <c r="A106" s="70">
        <v>95</v>
      </c>
      <c r="B106" s="70">
        <v>1</v>
      </c>
      <c r="C106" s="74">
        <v>505505</v>
      </c>
      <c r="D106" s="75">
        <v>550701</v>
      </c>
      <c r="E106" s="67" t="s">
        <v>493</v>
      </c>
      <c r="F106" s="8"/>
      <c r="G106" s="8">
        <v>1</v>
      </c>
    </row>
    <row r="107" spans="1:7" ht="25.5" x14ac:dyDescent="0.25">
      <c r="A107" s="70">
        <v>96</v>
      </c>
      <c r="B107" s="70">
        <v>1</v>
      </c>
      <c r="C107" s="71">
        <v>504302</v>
      </c>
      <c r="D107" s="72">
        <v>430201</v>
      </c>
      <c r="E107" s="67" t="s">
        <v>494</v>
      </c>
      <c r="F107" s="8"/>
      <c r="G107" s="8">
        <v>1</v>
      </c>
    </row>
    <row r="108" spans="1:7" ht="25.5" x14ac:dyDescent="0.25">
      <c r="A108" s="70">
        <v>97</v>
      </c>
      <c r="B108" s="70">
        <v>3</v>
      </c>
      <c r="C108" s="71">
        <v>509103</v>
      </c>
      <c r="D108" s="72">
        <v>910801</v>
      </c>
      <c r="E108" s="67" t="s">
        <v>495</v>
      </c>
      <c r="F108" s="8"/>
      <c r="G108" s="96" t="s">
        <v>188</v>
      </c>
    </row>
    <row r="109" spans="1:7" ht="25.5" x14ac:dyDescent="0.25">
      <c r="A109" s="70">
        <v>98</v>
      </c>
      <c r="B109" s="70">
        <v>2</v>
      </c>
      <c r="C109" s="71">
        <v>505408</v>
      </c>
      <c r="D109" s="72">
        <v>540901</v>
      </c>
      <c r="E109" s="67" t="s">
        <v>496</v>
      </c>
      <c r="F109" s="8"/>
      <c r="G109" s="96" t="s">
        <v>197</v>
      </c>
    </row>
    <row r="110" spans="1:7" ht="25.5" x14ac:dyDescent="0.25">
      <c r="A110" s="70">
        <v>99</v>
      </c>
      <c r="B110" s="70">
        <v>1</v>
      </c>
      <c r="C110" s="71">
        <v>505412</v>
      </c>
      <c r="D110" s="72">
        <v>541301</v>
      </c>
      <c r="E110" s="67" t="s">
        <v>497</v>
      </c>
      <c r="F110" s="8"/>
      <c r="G110" s="8">
        <v>1</v>
      </c>
    </row>
    <row r="111" spans="1:7" x14ac:dyDescent="0.25">
      <c r="A111" s="70">
        <v>100</v>
      </c>
      <c r="B111" s="70">
        <v>1</v>
      </c>
      <c r="C111" s="71">
        <v>504124</v>
      </c>
      <c r="D111" s="72">
        <v>412401</v>
      </c>
      <c r="E111" s="67" t="s">
        <v>498</v>
      </c>
      <c r="F111" s="8"/>
      <c r="G111" s="8">
        <v>1</v>
      </c>
    </row>
    <row r="112" spans="1:7" x14ac:dyDescent="0.25">
      <c r="A112" s="70">
        <v>101</v>
      </c>
      <c r="B112" s="70">
        <v>1</v>
      </c>
      <c r="C112" s="71">
        <v>500103</v>
      </c>
      <c r="D112" s="72">
        <v>10401</v>
      </c>
      <c r="E112" s="67" t="s">
        <v>499</v>
      </c>
      <c r="F112" s="8" t="s">
        <v>557</v>
      </c>
      <c r="G112" s="8">
        <v>1</v>
      </c>
    </row>
    <row r="113" spans="1:7" ht="38.25" x14ac:dyDescent="0.25">
      <c r="A113" s="70">
        <v>102</v>
      </c>
      <c r="B113" s="70">
        <v>2</v>
      </c>
      <c r="C113" s="71">
        <v>509201</v>
      </c>
      <c r="D113" s="72">
        <v>920101</v>
      </c>
      <c r="E113" s="67" t="s">
        <v>425</v>
      </c>
      <c r="F113" s="8"/>
      <c r="G113" s="96" t="s">
        <v>791</v>
      </c>
    </row>
    <row r="114" spans="1:7" s="73" customFormat="1" ht="38.25" x14ac:dyDescent="0.25">
      <c r="A114" s="70">
        <v>103</v>
      </c>
      <c r="B114" s="70">
        <v>3</v>
      </c>
      <c r="C114" s="71">
        <v>508905</v>
      </c>
      <c r="D114" s="72">
        <v>890601</v>
      </c>
      <c r="E114" s="67" t="s">
        <v>193</v>
      </c>
      <c r="F114" s="8"/>
      <c r="G114" s="96" t="s">
        <v>188</v>
      </c>
    </row>
    <row r="115" spans="1:7" x14ac:dyDescent="0.25">
      <c r="A115" s="70">
        <v>104</v>
      </c>
      <c r="B115" s="70">
        <v>1</v>
      </c>
      <c r="C115" s="71">
        <v>503130</v>
      </c>
      <c r="D115" s="72">
        <v>313001</v>
      </c>
      <c r="E115" s="67" t="s">
        <v>500</v>
      </c>
      <c r="F115" s="8"/>
      <c r="G115" s="8">
        <v>1</v>
      </c>
    </row>
    <row r="116" spans="1:7" ht="25.5" x14ac:dyDescent="0.25">
      <c r="A116" s="70">
        <v>105</v>
      </c>
      <c r="B116" s="70">
        <v>1</v>
      </c>
      <c r="C116" s="71">
        <v>500305</v>
      </c>
      <c r="D116" s="72">
        <v>31301</v>
      </c>
      <c r="E116" s="67" t="s">
        <v>501</v>
      </c>
      <c r="F116" s="8" t="s">
        <v>557</v>
      </c>
      <c r="G116" s="8">
        <v>1</v>
      </c>
    </row>
    <row r="117" spans="1:7" ht="25.5" x14ac:dyDescent="0.25">
      <c r="A117" s="70">
        <v>106</v>
      </c>
      <c r="B117" s="70">
        <v>1</v>
      </c>
      <c r="C117" s="71">
        <v>505503</v>
      </c>
      <c r="D117" s="72">
        <v>550401</v>
      </c>
      <c r="E117" s="67" t="s">
        <v>502</v>
      </c>
      <c r="F117" s="8"/>
      <c r="G117" s="8">
        <v>1</v>
      </c>
    </row>
    <row r="118" spans="1:7" x14ac:dyDescent="0.25">
      <c r="A118" s="70">
        <v>107</v>
      </c>
      <c r="B118" s="70">
        <v>1</v>
      </c>
      <c r="C118" s="71">
        <v>506802</v>
      </c>
      <c r="D118" s="72">
        <v>340301</v>
      </c>
      <c r="E118" s="67" t="s">
        <v>234</v>
      </c>
      <c r="F118" s="8"/>
      <c r="G118" s="8">
        <v>1</v>
      </c>
    </row>
    <row r="119" spans="1:7" x14ac:dyDescent="0.25">
      <c r="A119" s="70">
        <v>108</v>
      </c>
      <c r="B119" s="70">
        <v>1</v>
      </c>
      <c r="C119" s="71">
        <v>501709</v>
      </c>
      <c r="D119" s="72">
        <v>171201</v>
      </c>
      <c r="E119" s="67" t="s">
        <v>503</v>
      </c>
      <c r="F119" s="8"/>
      <c r="G119" s="8">
        <v>1</v>
      </c>
    </row>
    <row r="120" spans="1:7" ht="25.5" x14ac:dyDescent="0.25">
      <c r="A120" s="70">
        <v>109</v>
      </c>
      <c r="B120" s="70">
        <v>1</v>
      </c>
      <c r="C120" s="71">
        <v>506515</v>
      </c>
      <c r="D120" s="72">
        <v>333901</v>
      </c>
      <c r="E120" s="67" t="s">
        <v>231</v>
      </c>
      <c r="F120" s="8"/>
      <c r="G120" s="8">
        <v>1</v>
      </c>
    </row>
    <row r="121" spans="1:7" ht="25.5" x14ac:dyDescent="0.25">
      <c r="A121" s="70">
        <v>110</v>
      </c>
      <c r="B121" s="70">
        <v>1</v>
      </c>
      <c r="C121" s="71">
        <v>500802</v>
      </c>
      <c r="D121" s="72">
        <v>80104</v>
      </c>
      <c r="E121" s="67" t="s">
        <v>504</v>
      </c>
      <c r="F121" s="8" t="s">
        <v>557</v>
      </c>
      <c r="G121" s="8">
        <v>1</v>
      </c>
    </row>
    <row r="122" spans="1:7" ht="25.5" x14ac:dyDescent="0.25">
      <c r="A122" s="70">
        <v>111</v>
      </c>
      <c r="B122" s="70">
        <v>1</v>
      </c>
      <c r="C122" s="71">
        <v>502502</v>
      </c>
      <c r="D122" s="72">
        <v>250401</v>
      </c>
      <c r="E122" s="67" t="s">
        <v>505</v>
      </c>
      <c r="F122" s="8"/>
      <c r="G122" s="8">
        <v>1</v>
      </c>
    </row>
    <row r="123" spans="1:7" x14ac:dyDescent="0.25">
      <c r="A123" s="70">
        <v>112</v>
      </c>
      <c r="B123" s="70">
        <v>1</v>
      </c>
      <c r="C123" s="71">
        <v>501912</v>
      </c>
      <c r="D123" s="72">
        <v>191201</v>
      </c>
      <c r="E123" s="67" t="s">
        <v>506</v>
      </c>
      <c r="F123" s="8"/>
      <c r="G123" s="8">
        <v>1</v>
      </c>
    </row>
    <row r="124" spans="1:7" x14ac:dyDescent="0.25">
      <c r="A124" s="70">
        <v>113</v>
      </c>
      <c r="B124" s="70">
        <v>1</v>
      </c>
      <c r="C124" s="71">
        <v>504613</v>
      </c>
      <c r="D124" s="72">
        <v>461301</v>
      </c>
      <c r="E124" s="67" t="s">
        <v>507</v>
      </c>
      <c r="F124" s="8"/>
      <c r="G124" s="8">
        <v>1</v>
      </c>
    </row>
    <row r="125" spans="1:7" ht="25.5" x14ac:dyDescent="0.25">
      <c r="A125" s="70">
        <v>114</v>
      </c>
      <c r="B125" s="70">
        <v>2</v>
      </c>
      <c r="C125" s="71">
        <v>500703</v>
      </c>
      <c r="D125" s="72">
        <v>70801</v>
      </c>
      <c r="E125" s="67" t="s">
        <v>508</v>
      </c>
      <c r="F125" s="8" t="s">
        <v>557</v>
      </c>
      <c r="G125" s="96" t="s">
        <v>197</v>
      </c>
    </row>
    <row r="126" spans="1:7" ht="25.5" x14ac:dyDescent="0.25">
      <c r="A126" s="70">
        <v>115</v>
      </c>
      <c r="B126" s="70">
        <v>2</v>
      </c>
      <c r="C126" s="71">
        <v>503402</v>
      </c>
      <c r="D126" s="72">
        <v>340107</v>
      </c>
      <c r="E126" s="67" t="s">
        <v>233</v>
      </c>
      <c r="F126" s="8"/>
      <c r="G126" s="96" t="s">
        <v>197</v>
      </c>
    </row>
    <row r="127" spans="1:7" ht="25.5" x14ac:dyDescent="0.25">
      <c r="A127" s="70">
        <v>116</v>
      </c>
      <c r="B127" s="70">
        <v>1</v>
      </c>
      <c r="C127" s="71">
        <v>505019</v>
      </c>
      <c r="D127" s="72">
        <v>501901</v>
      </c>
      <c r="E127" s="67" t="s">
        <v>509</v>
      </c>
      <c r="F127" s="8"/>
      <c r="G127" s="8">
        <v>1</v>
      </c>
    </row>
    <row r="128" spans="1:7" ht="25.5" x14ac:dyDescent="0.25">
      <c r="A128" s="70">
        <v>117</v>
      </c>
      <c r="B128" s="70">
        <v>1</v>
      </c>
      <c r="C128" s="71">
        <v>501004</v>
      </c>
      <c r="D128" s="72">
        <v>100401</v>
      </c>
      <c r="E128" s="67" t="s">
        <v>510</v>
      </c>
      <c r="F128" s="8"/>
      <c r="G128" s="8">
        <v>1</v>
      </c>
    </row>
    <row r="129" spans="1:7" x14ac:dyDescent="0.25">
      <c r="A129" s="70">
        <v>118</v>
      </c>
      <c r="B129" s="70">
        <v>1</v>
      </c>
      <c r="C129" s="71">
        <v>503002</v>
      </c>
      <c r="D129" s="72">
        <v>300401</v>
      </c>
      <c r="E129" s="67" t="s">
        <v>511</v>
      </c>
      <c r="F129" s="8"/>
      <c r="G129" s="8">
        <v>1</v>
      </c>
    </row>
    <row r="130" spans="1:7" ht="25.5" x14ac:dyDescent="0.25">
      <c r="A130" s="70">
        <v>119</v>
      </c>
      <c r="B130" s="70">
        <v>1</v>
      </c>
      <c r="C130" s="71">
        <v>501507</v>
      </c>
      <c r="D130" s="72">
        <v>150801</v>
      </c>
      <c r="E130" s="67" t="s">
        <v>512</v>
      </c>
      <c r="F130" s="8"/>
      <c r="G130" s="8">
        <v>1</v>
      </c>
    </row>
    <row r="131" spans="1:7" x14ac:dyDescent="0.25">
      <c r="A131" s="70">
        <v>120</v>
      </c>
      <c r="B131" s="70">
        <v>1</v>
      </c>
      <c r="C131" s="71">
        <v>506510</v>
      </c>
      <c r="D131" s="72">
        <v>333201</v>
      </c>
      <c r="E131" s="67" t="s">
        <v>432</v>
      </c>
      <c r="F131" s="8"/>
      <c r="G131" s="8">
        <v>1</v>
      </c>
    </row>
    <row r="132" spans="1:7" x14ac:dyDescent="0.25">
      <c r="A132" s="70">
        <v>121</v>
      </c>
      <c r="B132" s="70">
        <v>1</v>
      </c>
      <c r="C132" s="71">
        <v>504202</v>
      </c>
      <c r="D132" s="72">
        <v>420201</v>
      </c>
      <c r="E132" s="67" t="s">
        <v>246</v>
      </c>
      <c r="F132" s="8"/>
      <c r="G132" s="8">
        <v>1</v>
      </c>
    </row>
    <row r="133" spans="1:7" x14ac:dyDescent="0.25">
      <c r="A133" s="70">
        <v>122</v>
      </c>
      <c r="B133" s="70">
        <v>1</v>
      </c>
      <c r="C133" s="71">
        <v>501712</v>
      </c>
      <c r="D133" s="72">
        <v>171501</v>
      </c>
      <c r="E133" s="67" t="s">
        <v>513</v>
      </c>
      <c r="F133" s="8"/>
      <c r="G133" s="8">
        <v>1</v>
      </c>
    </row>
    <row r="134" spans="1:7" x14ac:dyDescent="0.25">
      <c r="A134" s="70">
        <v>123</v>
      </c>
      <c r="B134" s="70">
        <v>1</v>
      </c>
      <c r="C134" s="71">
        <v>506514</v>
      </c>
      <c r="D134" s="72">
        <v>333801</v>
      </c>
      <c r="E134" s="67" t="s">
        <v>1</v>
      </c>
      <c r="F134" s="8"/>
      <c r="G134" s="8">
        <v>1</v>
      </c>
    </row>
    <row r="135" spans="1:7" ht="25.5" x14ac:dyDescent="0.25">
      <c r="A135" s="70">
        <v>124</v>
      </c>
      <c r="B135" s="70">
        <v>1</v>
      </c>
      <c r="C135" s="71">
        <v>502116</v>
      </c>
      <c r="D135" s="72">
        <v>210116</v>
      </c>
      <c r="E135" s="67" t="s">
        <v>514</v>
      </c>
      <c r="F135" s="8"/>
      <c r="G135" s="8">
        <v>1</v>
      </c>
    </row>
    <row r="136" spans="1:7" ht="51" x14ac:dyDescent="0.25">
      <c r="A136" s="70">
        <v>125</v>
      </c>
      <c r="B136" s="70">
        <v>3</v>
      </c>
      <c r="C136" s="71">
        <v>508920</v>
      </c>
      <c r="D136" s="72">
        <v>892301</v>
      </c>
      <c r="E136" s="67" t="s">
        <v>515</v>
      </c>
      <c r="F136" s="8"/>
      <c r="G136" s="96" t="s">
        <v>188</v>
      </c>
    </row>
    <row r="137" spans="1:7" ht="25.5" x14ac:dyDescent="0.25">
      <c r="A137" s="70">
        <v>126</v>
      </c>
      <c r="B137" s="70">
        <v>1</v>
      </c>
      <c r="C137" s="71">
        <v>500604</v>
      </c>
      <c r="D137" s="72">
        <v>60301</v>
      </c>
      <c r="E137" s="67" t="s">
        <v>516</v>
      </c>
      <c r="F137" s="8" t="s">
        <v>557</v>
      </c>
      <c r="G137" s="8">
        <v>1</v>
      </c>
    </row>
    <row r="138" spans="1:7" x14ac:dyDescent="0.25">
      <c r="A138" s="70">
        <v>127</v>
      </c>
      <c r="B138" s="70">
        <v>1</v>
      </c>
      <c r="C138" s="71">
        <v>504506</v>
      </c>
      <c r="D138" s="72">
        <v>450601</v>
      </c>
      <c r="E138" s="67" t="s">
        <v>433</v>
      </c>
      <c r="F138" s="8" t="s">
        <v>557</v>
      </c>
      <c r="G138" s="8">
        <v>1</v>
      </c>
    </row>
    <row r="139" spans="1:7" x14ac:dyDescent="0.25">
      <c r="A139" s="70">
        <v>128</v>
      </c>
      <c r="B139" s="70">
        <v>1</v>
      </c>
      <c r="C139" s="71">
        <v>509621</v>
      </c>
      <c r="D139" s="72">
        <v>962101</v>
      </c>
      <c r="E139" s="67" t="s">
        <v>262</v>
      </c>
      <c r="F139" s="8"/>
      <c r="G139" s="8">
        <v>1</v>
      </c>
    </row>
    <row r="140" spans="1:7" x14ac:dyDescent="0.25">
      <c r="A140" s="70">
        <v>129</v>
      </c>
      <c r="B140" s="70">
        <v>1</v>
      </c>
      <c r="C140" s="71">
        <v>501707</v>
      </c>
      <c r="D140" s="72">
        <v>171001</v>
      </c>
      <c r="E140" s="67" t="s">
        <v>210</v>
      </c>
      <c r="F140" s="8"/>
      <c r="G140" s="8">
        <v>1</v>
      </c>
    </row>
    <row r="141" spans="1:7" ht="25.5" x14ac:dyDescent="0.25">
      <c r="A141" s="70">
        <v>130</v>
      </c>
      <c r="B141" s="70">
        <v>1</v>
      </c>
      <c r="C141" s="71">
        <v>502605</v>
      </c>
      <c r="D141" s="72">
        <v>261901</v>
      </c>
      <c r="E141" s="67" t="s">
        <v>517</v>
      </c>
      <c r="F141" s="8"/>
      <c r="G141" s="8">
        <v>1</v>
      </c>
    </row>
    <row r="142" spans="1:7" ht="38.25" x14ac:dyDescent="0.25">
      <c r="A142" s="70">
        <v>131</v>
      </c>
      <c r="B142" s="70">
        <v>3</v>
      </c>
      <c r="C142" s="71">
        <v>509902</v>
      </c>
      <c r="D142" s="72">
        <v>990201</v>
      </c>
      <c r="E142" s="67" t="s">
        <v>6</v>
      </c>
      <c r="F142" s="8" t="s">
        <v>160</v>
      </c>
      <c r="G142" s="96" t="s">
        <v>188</v>
      </c>
    </row>
    <row r="143" spans="1:7" ht="25.5" x14ac:dyDescent="0.25">
      <c r="A143" s="70">
        <v>132</v>
      </c>
      <c r="B143" s="70">
        <v>1</v>
      </c>
      <c r="C143" s="71">
        <v>502811</v>
      </c>
      <c r="D143" s="72">
        <v>281201</v>
      </c>
      <c r="E143" s="67" t="s">
        <v>518</v>
      </c>
      <c r="F143" s="8"/>
      <c r="G143" s="8">
        <v>1</v>
      </c>
    </row>
    <row r="144" spans="1:7" x14ac:dyDescent="0.25">
      <c r="A144" s="70">
        <v>133</v>
      </c>
      <c r="B144" s="70">
        <v>1</v>
      </c>
      <c r="C144" s="71">
        <v>506511</v>
      </c>
      <c r="D144" s="72">
        <v>333301</v>
      </c>
      <c r="E144" s="67" t="s">
        <v>519</v>
      </c>
      <c r="F144" s="8"/>
      <c r="G144" s="8">
        <v>1</v>
      </c>
    </row>
    <row r="145" spans="1:7" x14ac:dyDescent="0.25">
      <c r="A145" s="70">
        <v>134</v>
      </c>
      <c r="B145" s="70">
        <v>1</v>
      </c>
      <c r="C145" s="71">
        <v>503321</v>
      </c>
      <c r="D145" s="72">
        <v>333401</v>
      </c>
      <c r="E145" s="67" t="s">
        <v>520</v>
      </c>
      <c r="F145" s="8"/>
      <c r="G145" s="8">
        <v>1</v>
      </c>
    </row>
    <row r="146" spans="1:7" x14ac:dyDescent="0.25">
      <c r="A146" s="70">
        <v>135</v>
      </c>
      <c r="B146" s="70">
        <v>1</v>
      </c>
      <c r="C146" s="71">
        <v>503342</v>
      </c>
      <c r="D146" s="72">
        <v>334201</v>
      </c>
      <c r="E146" s="67" t="s">
        <v>417</v>
      </c>
      <c r="F146" s="8"/>
      <c r="G146" s="8">
        <v>1</v>
      </c>
    </row>
    <row r="147" spans="1:7" ht="25.5" x14ac:dyDescent="0.25">
      <c r="A147" s="70">
        <v>136</v>
      </c>
      <c r="B147" s="70">
        <v>2</v>
      </c>
      <c r="C147" s="71">
        <v>504404</v>
      </c>
      <c r="D147" s="72">
        <v>440103</v>
      </c>
      <c r="E147" s="67" t="s">
        <v>521</v>
      </c>
      <c r="F147" s="8"/>
      <c r="G147" s="96" t="s">
        <v>197</v>
      </c>
    </row>
    <row r="148" spans="1:7" x14ac:dyDescent="0.25">
      <c r="A148" s="70">
        <v>137</v>
      </c>
      <c r="B148" s="70">
        <v>2</v>
      </c>
      <c r="C148" s="71">
        <v>500904</v>
      </c>
      <c r="D148" s="72">
        <v>90601</v>
      </c>
      <c r="E148" s="67" t="s">
        <v>522</v>
      </c>
      <c r="F148" s="8" t="s">
        <v>557</v>
      </c>
      <c r="G148" s="8" t="s">
        <v>197</v>
      </c>
    </row>
    <row r="149" spans="1:7" x14ac:dyDescent="0.25">
      <c r="A149" s="70">
        <v>138</v>
      </c>
      <c r="B149" s="70">
        <v>1</v>
      </c>
      <c r="C149" s="71">
        <v>505507</v>
      </c>
      <c r="D149" s="72">
        <v>550901</v>
      </c>
      <c r="E149" s="67" t="s">
        <v>523</v>
      </c>
      <c r="F149" s="8"/>
      <c r="G149" s="8">
        <v>1</v>
      </c>
    </row>
    <row r="150" spans="1:7" ht="38.25" x14ac:dyDescent="0.25">
      <c r="A150" s="70">
        <v>139</v>
      </c>
      <c r="B150" s="70">
        <v>3</v>
      </c>
      <c r="C150" s="71">
        <v>508805</v>
      </c>
      <c r="D150" s="72">
        <v>880501</v>
      </c>
      <c r="E150" s="67" t="s">
        <v>524</v>
      </c>
      <c r="F150" s="8"/>
      <c r="G150" s="96" t="s">
        <v>188</v>
      </c>
    </row>
    <row r="151" spans="1:7" x14ac:dyDescent="0.25">
      <c r="A151" s="70">
        <v>140</v>
      </c>
      <c r="B151" s="70">
        <v>1</v>
      </c>
      <c r="C151" s="71">
        <v>506513</v>
      </c>
      <c r="D151" s="72">
        <v>333701</v>
      </c>
      <c r="E151" s="67" t="s">
        <v>525</v>
      </c>
      <c r="F151" s="8"/>
      <c r="G151" s="8">
        <v>1</v>
      </c>
    </row>
    <row r="152" spans="1:7" x14ac:dyDescent="0.25">
      <c r="A152" s="70">
        <v>141</v>
      </c>
      <c r="B152" s="70">
        <v>1</v>
      </c>
      <c r="C152" s="71">
        <v>505506</v>
      </c>
      <c r="D152" s="72">
        <v>550801</v>
      </c>
      <c r="E152" s="67" t="s">
        <v>526</v>
      </c>
      <c r="F152" s="8"/>
      <c r="G152" s="8">
        <v>1</v>
      </c>
    </row>
    <row r="153" spans="1:7" ht="38.25" x14ac:dyDescent="0.25">
      <c r="A153" s="70">
        <v>142</v>
      </c>
      <c r="B153" s="70">
        <v>3</v>
      </c>
      <c r="C153" s="71">
        <v>508804</v>
      </c>
      <c r="D153" s="72">
        <v>880401</v>
      </c>
      <c r="E153" s="67" t="s">
        <v>527</v>
      </c>
      <c r="F153" s="8"/>
      <c r="G153" s="96" t="s">
        <v>188</v>
      </c>
    </row>
    <row r="154" spans="1:7" ht="25.5" x14ac:dyDescent="0.25">
      <c r="A154" s="70">
        <v>143</v>
      </c>
      <c r="B154" s="70">
        <v>2</v>
      </c>
      <c r="C154" s="71">
        <v>509110</v>
      </c>
      <c r="D154" s="72">
        <v>911001</v>
      </c>
      <c r="E154" s="67" t="s">
        <v>259</v>
      </c>
      <c r="F154" s="8"/>
      <c r="G154" s="96" t="s">
        <v>791</v>
      </c>
    </row>
    <row r="155" spans="1:7" x14ac:dyDescent="0.25">
      <c r="A155" s="70">
        <v>144</v>
      </c>
      <c r="B155" s="70">
        <v>1</v>
      </c>
      <c r="C155" s="71">
        <v>502010</v>
      </c>
      <c r="D155" s="72">
        <v>201101</v>
      </c>
      <c r="E155" s="67" t="s">
        <v>528</v>
      </c>
      <c r="F155" s="8"/>
      <c r="G155" s="8">
        <v>1</v>
      </c>
    </row>
    <row r="156" spans="1:7" x14ac:dyDescent="0.25">
      <c r="A156" s="70">
        <v>145</v>
      </c>
      <c r="B156" s="70">
        <v>1</v>
      </c>
      <c r="C156" s="71">
        <v>500610</v>
      </c>
      <c r="D156" s="72">
        <v>60901</v>
      </c>
      <c r="E156" s="67" t="s">
        <v>529</v>
      </c>
      <c r="F156" s="8" t="s">
        <v>557</v>
      </c>
      <c r="G156" s="8">
        <v>1</v>
      </c>
    </row>
    <row r="157" spans="1:7" x14ac:dyDescent="0.25">
      <c r="A157" s="70">
        <v>146</v>
      </c>
      <c r="B157" s="70">
        <v>1</v>
      </c>
      <c r="C157" s="71">
        <v>501008</v>
      </c>
      <c r="D157" s="72">
        <v>100801</v>
      </c>
      <c r="E157" s="67" t="s">
        <v>530</v>
      </c>
      <c r="F157" s="8" t="s">
        <v>557</v>
      </c>
      <c r="G157" s="8">
        <v>1</v>
      </c>
    </row>
    <row r="158" spans="1:7" x14ac:dyDescent="0.25">
      <c r="A158" s="70">
        <v>147</v>
      </c>
      <c r="B158" s="70">
        <v>1</v>
      </c>
      <c r="C158" s="71">
        <v>509633</v>
      </c>
      <c r="D158" s="72">
        <v>963301</v>
      </c>
      <c r="E158" s="67" t="s">
        <v>4</v>
      </c>
      <c r="F158" s="8"/>
      <c r="G158" s="8">
        <v>1</v>
      </c>
    </row>
    <row r="159" spans="1:7" x14ac:dyDescent="0.25">
      <c r="A159" s="70">
        <v>148</v>
      </c>
      <c r="B159" s="70">
        <v>1</v>
      </c>
      <c r="C159" s="71">
        <v>503346</v>
      </c>
      <c r="D159" s="72">
        <v>334601</v>
      </c>
      <c r="E159" s="67" t="s">
        <v>531</v>
      </c>
      <c r="F159" s="8" t="s">
        <v>557</v>
      </c>
      <c r="G159" s="8">
        <v>1</v>
      </c>
    </row>
    <row r="160" spans="1:7" x14ac:dyDescent="0.25">
      <c r="A160" s="70">
        <v>149</v>
      </c>
      <c r="B160" s="70">
        <v>1</v>
      </c>
      <c r="C160" s="71">
        <v>509710</v>
      </c>
      <c r="D160" s="72">
        <v>971001</v>
      </c>
      <c r="E160" s="67" t="s">
        <v>532</v>
      </c>
      <c r="F160" s="8" t="s">
        <v>557</v>
      </c>
      <c r="G160" s="8">
        <v>1</v>
      </c>
    </row>
    <row r="161" spans="1:7" x14ac:dyDescent="0.25">
      <c r="A161" s="70">
        <v>150</v>
      </c>
      <c r="B161" s="70">
        <v>1</v>
      </c>
      <c r="C161" s="71">
        <v>502819</v>
      </c>
      <c r="D161" s="72">
        <v>282001</v>
      </c>
      <c r="E161" s="67" t="s">
        <v>533</v>
      </c>
      <c r="F161" s="8"/>
      <c r="G161" s="8">
        <v>1</v>
      </c>
    </row>
    <row r="162" spans="1:7" ht="25.5" x14ac:dyDescent="0.25">
      <c r="A162" s="70">
        <v>151</v>
      </c>
      <c r="B162" s="70">
        <v>1</v>
      </c>
      <c r="C162" s="71">
        <v>503111</v>
      </c>
      <c r="D162" s="72">
        <v>311401</v>
      </c>
      <c r="E162" s="67" t="s">
        <v>220</v>
      </c>
      <c r="F162" s="8"/>
      <c r="G162" s="8">
        <v>1</v>
      </c>
    </row>
    <row r="163" spans="1:7" ht="25.5" x14ac:dyDescent="0.25">
      <c r="A163" s="70">
        <v>152</v>
      </c>
      <c r="B163" s="70">
        <v>1</v>
      </c>
      <c r="C163" s="71">
        <v>509402</v>
      </c>
      <c r="D163" s="72">
        <v>940201</v>
      </c>
      <c r="E163" s="67" t="s">
        <v>534</v>
      </c>
      <c r="F163" s="8"/>
      <c r="G163" s="8">
        <v>1</v>
      </c>
    </row>
    <row r="164" spans="1:7" ht="38.25" x14ac:dyDescent="0.25">
      <c r="A164" s="70">
        <v>153</v>
      </c>
      <c r="B164" s="70">
        <v>2</v>
      </c>
      <c r="C164" s="71">
        <v>509907</v>
      </c>
      <c r="D164" s="72">
        <v>990701</v>
      </c>
      <c r="E164" s="67" t="s">
        <v>789</v>
      </c>
      <c r="F164" s="8" t="s">
        <v>160</v>
      </c>
      <c r="G164" s="96" t="s">
        <v>791</v>
      </c>
    </row>
    <row r="165" spans="1:7" ht="25.5" x14ac:dyDescent="0.25">
      <c r="A165" s="70">
        <v>154</v>
      </c>
      <c r="B165" s="70">
        <v>1</v>
      </c>
      <c r="C165" s="71">
        <v>504415</v>
      </c>
      <c r="D165" s="72">
        <v>441501</v>
      </c>
      <c r="E165" s="67" t="s">
        <v>535</v>
      </c>
      <c r="F165" s="8" t="s">
        <v>557</v>
      </c>
      <c r="G165" s="8">
        <v>1</v>
      </c>
    </row>
    <row r="166" spans="1:7" ht="25.5" x14ac:dyDescent="0.25">
      <c r="A166" s="70">
        <v>155</v>
      </c>
      <c r="B166" s="70">
        <v>1</v>
      </c>
      <c r="C166" s="71">
        <v>504125</v>
      </c>
      <c r="D166" s="72">
        <v>412501</v>
      </c>
      <c r="E166" s="67" t="s">
        <v>536</v>
      </c>
      <c r="F166" s="8"/>
      <c r="G166" s="8">
        <v>1</v>
      </c>
    </row>
    <row r="167" spans="1:7" x14ac:dyDescent="0.25">
      <c r="A167" s="70">
        <v>156</v>
      </c>
      <c r="B167" s="70">
        <v>1</v>
      </c>
      <c r="C167" s="71">
        <v>503802</v>
      </c>
      <c r="D167" s="72">
        <v>380401</v>
      </c>
      <c r="E167" s="67" t="s">
        <v>240</v>
      </c>
      <c r="F167" s="8"/>
      <c r="G167" s="8">
        <v>1</v>
      </c>
    </row>
    <row r="168" spans="1:7" ht="25.5" x14ac:dyDescent="0.25">
      <c r="A168" s="70">
        <v>157</v>
      </c>
      <c r="B168" s="70">
        <v>1</v>
      </c>
      <c r="C168" s="71">
        <v>502915</v>
      </c>
      <c r="D168" s="72">
        <v>291501</v>
      </c>
      <c r="E168" s="67" t="s">
        <v>537</v>
      </c>
      <c r="F168" s="8" t="s">
        <v>557</v>
      </c>
      <c r="G168" s="8">
        <v>1</v>
      </c>
    </row>
    <row r="169" spans="1:7" ht="38.25" x14ac:dyDescent="0.25">
      <c r="A169" s="70">
        <v>158</v>
      </c>
      <c r="B169" s="70">
        <v>2</v>
      </c>
      <c r="C169" s="71">
        <v>509903</v>
      </c>
      <c r="D169" s="72">
        <v>990301</v>
      </c>
      <c r="E169" s="67" t="s">
        <v>7</v>
      </c>
      <c r="F169" s="8" t="s">
        <v>160</v>
      </c>
      <c r="G169" s="96" t="s">
        <v>791</v>
      </c>
    </row>
    <row r="170" spans="1:7" x14ac:dyDescent="0.25">
      <c r="A170" s="70">
        <v>159</v>
      </c>
      <c r="B170" s="70">
        <v>1</v>
      </c>
      <c r="C170" s="71">
        <v>503803</v>
      </c>
      <c r="D170" s="72">
        <v>380501</v>
      </c>
      <c r="E170" s="67" t="s">
        <v>538</v>
      </c>
      <c r="F170" s="8"/>
      <c r="G170" s="8">
        <v>1</v>
      </c>
    </row>
    <row r="171" spans="1:7" ht="25.5" x14ac:dyDescent="0.25">
      <c r="A171" s="70">
        <v>160</v>
      </c>
      <c r="B171" s="70">
        <v>2</v>
      </c>
      <c r="C171" s="71">
        <v>503614</v>
      </c>
      <c r="D171" s="72">
        <v>361701</v>
      </c>
      <c r="E171" s="67" t="s">
        <v>237</v>
      </c>
      <c r="F171" s="8"/>
      <c r="G171" s="96" t="s">
        <v>197</v>
      </c>
    </row>
    <row r="172" spans="1:7" x14ac:dyDescent="0.25">
      <c r="A172" s="70">
        <v>161</v>
      </c>
      <c r="B172" s="70">
        <v>1</v>
      </c>
      <c r="C172" s="71">
        <v>500316</v>
      </c>
      <c r="D172" s="72">
        <v>31601</v>
      </c>
      <c r="E172" s="67" t="s">
        <v>539</v>
      </c>
      <c r="F172" s="8" t="s">
        <v>557</v>
      </c>
      <c r="G172" s="8">
        <v>1</v>
      </c>
    </row>
    <row r="173" spans="1:7" ht="25.5" x14ac:dyDescent="0.25">
      <c r="A173" s="70">
        <v>162</v>
      </c>
      <c r="B173" s="70">
        <v>3</v>
      </c>
      <c r="C173" s="71">
        <v>505426</v>
      </c>
      <c r="D173" s="72">
        <v>542601</v>
      </c>
      <c r="E173" s="67" t="s">
        <v>116</v>
      </c>
      <c r="F173" s="8" t="s">
        <v>160</v>
      </c>
      <c r="G173" s="96" t="s">
        <v>188</v>
      </c>
    </row>
    <row r="174" spans="1:7" ht="38.25" x14ac:dyDescent="0.25">
      <c r="A174" s="70">
        <v>163</v>
      </c>
      <c r="B174" s="70">
        <v>3</v>
      </c>
      <c r="C174" s="71">
        <v>508908</v>
      </c>
      <c r="D174" s="72">
        <v>890901</v>
      </c>
      <c r="E174" s="67" t="s">
        <v>3</v>
      </c>
      <c r="F174" s="8"/>
      <c r="G174" s="96" t="s">
        <v>188</v>
      </c>
    </row>
    <row r="175" spans="1:7" ht="25.5" x14ac:dyDescent="0.25">
      <c r="A175" s="70">
        <v>164</v>
      </c>
      <c r="B175" s="70">
        <v>1</v>
      </c>
      <c r="C175" s="71">
        <v>503619</v>
      </c>
      <c r="D175" s="72">
        <v>362201</v>
      </c>
      <c r="E175" s="67" t="s">
        <v>540</v>
      </c>
      <c r="F175" s="8"/>
      <c r="G175" s="8">
        <v>1</v>
      </c>
    </row>
    <row r="176" spans="1:7" x14ac:dyDescent="0.25">
      <c r="A176" s="70">
        <v>165</v>
      </c>
      <c r="B176" s="70">
        <v>1</v>
      </c>
      <c r="C176" s="71">
        <v>504704</v>
      </c>
      <c r="D176" s="72">
        <v>470108</v>
      </c>
      <c r="E176" s="67" t="s">
        <v>541</v>
      </c>
      <c r="F176" s="8"/>
      <c r="G176" s="8">
        <v>1</v>
      </c>
    </row>
    <row r="177" spans="1:7" ht="38.25" x14ac:dyDescent="0.25">
      <c r="A177" s="70">
        <v>166</v>
      </c>
      <c r="B177" s="70">
        <v>2</v>
      </c>
      <c r="C177" s="71">
        <v>509913</v>
      </c>
      <c r="D177" s="72">
        <v>991301</v>
      </c>
      <c r="E177" s="67" t="s">
        <v>542</v>
      </c>
      <c r="F177" s="8" t="s">
        <v>160</v>
      </c>
      <c r="G177" s="96" t="s">
        <v>791</v>
      </c>
    </row>
    <row r="178" spans="1:7" x14ac:dyDescent="0.25">
      <c r="A178" s="70">
        <v>167</v>
      </c>
      <c r="B178" s="70">
        <v>1</v>
      </c>
      <c r="C178" s="71">
        <v>509605</v>
      </c>
      <c r="D178" s="72">
        <v>960501</v>
      </c>
      <c r="E178" s="67" t="s">
        <v>543</v>
      </c>
      <c r="F178" s="8" t="s">
        <v>557</v>
      </c>
      <c r="G178" s="8">
        <v>1</v>
      </c>
    </row>
    <row r="179" spans="1:7" ht="38.25" x14ac:dyDescent="0.25">
      <c r="A179" s="70">
        <v>168</v>
      </c>
      <c r="B179" s="70">
        <v>2</v>
      </c>
      <c r="C179" s="71">
        <v>506202</v>
      </c>
      <c r="D179" s="72">
        <v>260401</v>
      </c>
      <c r="E179" s="67" t="s">
        <v>212</v>
      </c>
      <c r="F179" s="8"/>
      <c r="G179" s="96" t="s">
        <v>197</v>
      </c>
    </row>
    <row r="180" spans="1:7" ht="25.5" x14ac:dyDescent="0.25">
      <c r="A180" s="70">
        <v>169</v>
      </c>
      <c r="B180" s="70">
        <v>1</v>
      </c>
      <c r="C180" s="71">
        <v>500814</v>
      </c>
      <c r="D180" s="72">
        <v>81401</v>
      </c>
      <c r="E180" s="67" t="s">
        <v>544</v>
      </c>
      <c r="F180" s="8" t="s">
        <v>557</v>
      </c>
      <c r="G180" s="8">
        <v>1</v>
      </c>
    </row>
    <row r="181" spans="1:7" x14ac:dyDescent="0.25">
      <c r="A181" s="70">
        <v>170</v>
      </c>
      <c r="B181" s="70">
        <v>1</v>
      </c>
      <c r="C181" s="71">
        <v>503117</v>
      </c>
      <c r="D181" s="72">
        <v>312001</v>
      </c>
      <c r="E181" s="67" t="s">
        <v>545</v>
      </c>
      <c r="F181" s="8"/>
      <c r="G181" s="96" t="s">
        <v>196</v>
      </c>
    </row>
    <row r="182" spans="1:7" x14ac:dyDescent="0.25">
      <c r="A182" s="70">
        <v>171</v>
      </c>
      <c r="B182" s="70">
        <v>1</v>
      </c>
      <c r="C182" s="71">
        <v>501303</v>
      </c>
      <c r="D182" s="72">
        <v>130301</v>
      </c>
      <c r="E182" s="67" t="s">
        <v>546</v>
      </c>
      <c r="F182" s="8" t="s">
        <v>557</v>
      </c>
      <c r="G182" s="8">
        <v>1</v>
      </c>
    </row>
    <row r="183" spans="1:7" ht="25.5" x14ac:dyDescent="0.25">
      <c r="A183" s="70">
        <v>172</v>
      </c>
      <c r="B183" s="70">
        <v>3</v>
      </c>
      <c r="C183" s="71">
        <v>501914</v>
      </c>
      <c r="D183" s="72">
        <v>191401</v>
      </c>
      <c r="E183" s="67" t="s">
        <v>115</v>
      </c>
      <c r="F183" s="8" t="s">
        <v>160</v>
      </c>
      <c r="G183" s="96" t="s">
        <v>188</v>
      </c>
    </row>
    <row r="184" spans="1:7" ht="25.5" x14ac:dyDescent="0.25">
      <c r="A184" s="70">
        <v>173</v>
      </c>
      <c r="B184" s="70">
        <v>1</v>
      </c>
      <c r="C184" s="71">
        <v>502823</v>
      </c>
      <c r="D184" s="72">
        <v>282301</v>
      </c>
      <c r="E184" s="67" t="s">
        <v>547</v>
      </c>
      <c r="F184" s="8" t="s">
        <v>557</v>
      </c>
      <c r="G184" s="8">
        <v>1</v>
      </c>
    </row>
    <row r="185" spans="1:7" ht="38.25" x14ac:dyDescent="0.25">
      <c r="A185" s="70">
        <v>174</v>
      </c>
      <c r="B185" s="70">
        <v>3</v>
      </c>
      <c r="C185" s="71">
        <v>508904</v>
      </c>
      <c r="D185" s="72">
        <v>890501</v>
      </c>
      <c r="E185" s="67" t="s">
        <v>1379</v>
      </c>
      <c r="F185" s="8"/>
      <c r="G185" s="96" t="s">
        <v>188</v>
      </c>
    </row>
    <row r="186" spans="1:7" x14ac:dyDescent="0.25">
      <c r="A186" s="70">
        <v>175</v>
      </c>
      <c r="B186" s="70">
        <v>1</v>
      </c>
      <c r="C186" s="71">
        <v>501302</v>
      </c>
      <c r="D186" s="72">
        <v>130201</v>
      </c>
      <c r="E186" s="67" t="s">
        <v>548</v>
      </c>
      <c r="F186" s="8"/>
      <c r="G186" s="96" t="s">
        <v>196</v>
      </c>
    </row>
    <row r="187" spans="1:7" x14ac:dyDescent="0.25">
      <c r="A187" s="70">
        <v>176</v>
      </c>
      <c r="B187" s="70">
        <v>1</v>
      </c>
      <c r="C187" s="71">
        <v>500307</v>
      </c>
      <c r="D187" s="72">
        <v>31501</v>
      </c>
      <c r="E187" s="67" t="s">
        <v>549</v>
      </c>
      <c r="F187" s="8" t="s">
        <v>557</v>
      </c>
      <c r="G187" s="8">
        <v>1</v>
      </c>
    </row>
    <row r="188" spans="1:7" x14ac:dyDescent="0.25">
      <c r="A188" s="70">
        <v>177</v>
      </c>
      <c r="B188" s="70">
        <v>1</v>
      </c>
      <c r="C188" s="71">
        <v>502302</v>
      </c>
      <c r="D188" s="72">
        <v>230201</v>
      </c>
      <c r="E188" s="67" t="s">
        <v>550</v>
      </c>
      <c r="F188" s="8"/>
      <c r="G188" s="96" t="s">
        <v>196</v>
      </c>
    </row>
    <row r="189" spans="1:7" ht="25.5" x14ac:dyDescent="0.25">
      <c r="A189" s="70">
        <v>178</v>
      </c>
      <c r="B189" s="70">
        <v>1</v>
      </c>
      <c r="C189" s="71">
        <v>506305</v>
      </c>
      <c r="D189" s="72">
        <v>190601</v>
      </c>
      <c r="E189" s="67" t="s">
        <v>551</v>
      </c>
      <c r="F189" s="8"/>
      <c r="G189" s="96" t="s">
        <v>196</v>
      </c>
    </row>
    <row r="190" spans="1:7" ht="25.5" x14ac:dyDescent="0.25">
      <c r="A190" s="70">
        <v>179</v>
      </c>
      <c r="B190" s="70">
        <v>2</v>
      </c>
      <c r="C190" s="71">
        <v>502604</v>
      </c>
      <c r="D190" s="72">
        <v>261701</v>
      </c>
      <c r="E190" s="67" t="s">
        <v>552</v>
      </c>
      <c r="F190" s="8"/>
      <c r="G190" s="96" t="s">
        <v>197</v>
      </c>
    </row>
    <row r="191" spans="1:7" ht="25.5" x14ac:dyDescent="0.25">
      <c r="A191" s="70">
        <v>180</v>
      </c>
      <c r="B191" s="70">
        <v>1</v>
      </c>
      <c r="C191" s="71">
        <v>500609</v>
      </c>
      <c r="D191" s="72">
        <v>60801</v>
      </c>
      <c r="E191" s="67" t="s">
        <v>553</v>
      </c>
      <c r="F191" s="8" t="s">
        <v>557</v>
      </c>
      <c r="G191" s="8">
        <v>1</v>
      </c>
    </row>
    <row r="192" spans="1:7" x14ac:dyDescent="0.25">
      <c r="A192" s="70">
        <v>181</v>
      </c>
      <c r="B192" s="70">
        <v>2</v>
      </c>
      <c r="C192" s="71">
        <v>509606</v>
      </c>
      <c r="D192" s="72">
        <v>960601</v>
      </c>
      <c r="E192" s="67" t="s">
        <v>95</v>
      </c>
      <c r="F192" s="8" t="s">
        <v>557</v>
      </c>
      <c r="G192" s="96" t="s">
        <v>197</v>
      </c>
    </row>
    <row r="193" spans="1:7" ht="25.5" x14ac:dyDescent="0.25">
      <c r="A193" s="70">
        <v>182</v>
      </c>
      <c r="B193" s="70">
        <v>1</v>
      </c>
      <c r="C193" s="71">
        <v>501505</v>
      </c>
      <c r="D193" s="72">
        <v>150601</v>
      </c>
      <c r="E193" s="67" t="s">
        <v>554</v>
      </c>
      <c r="F193" s="8"/>
      <c r="G193" s="96" t="s">
        <v>196</v>
      </c>
    </row>
    <row r="194" spans="1:7" ht="38.25" x14ac:dyDescent="0.25">
      <c r="A194" s="70">
        <v>183</v>
      </c>
      <c r="B194" s="70">
        <v>3</v>
      </c>
      <c r="C194" s="71">
        <v>509901</v>
      </c>
      <c r="D194" s="72">
        <v>990101</v>
      </c>
      <c r="E194" s="67" t="s">
        <v>555</v>
      </c>
      <c r="F194" s="8" t="s">
        <v>160</v>
      </c>
      <c r="G194" s="96" t="s">
        <v>188</v>
      </c>
    </row>
    <row r="195" spans="1:7" ht="25.5" x14ac:dyDescent="0.25">
      <c r="A195" s="70">
        <v>184</v>
      </c>
      <c r="B195" s="70">
        <v>1</v>
      </c>
      <c r="C195" s="71">
        <v>503811</v>
      </c>
      <c r="D195" s="72">
        <v>381101</v>
      </c>
      <c r="E195" s="193" t="s">
        <v>243</v>
      </c>
      <c r="F195" s="8" t="s">
        <v>557</v>
      </c>
      <c r="G195" s="8">
        <v>1</v>
      </c>
    </row>
    <row r="196" spans="1:7" ht="25.5" x14ac:dyDescent="0.25">
      <c r="A196" s="70">
        <v>185</v>
      </c>
      <c r="B196" s="70">
        <v>3</v>
      </c>
      <c r="C196" s="71">
        <v>509909</v>
      </c>
      <c r="D196" s="72">
        <v>990901</v>
      </c>
      <c r="E196" s="193" t="s">
        <v>556</v>
      </c>
      <c r="F196" s="8" t="s">
        <v>160</v>
      </c>
      <c r="G196" s="96" t="s">
        <v>188</v>
      </c>
    </row>
    <row r="197" spans="1:7" x14ac:dyDescent="0.25">
      <c r="A197" s="70">
        <v>186</v>
      </c>
      <c r="B197" s="70">
        <v>2</v>
      </c>
      <c r="C197" s="71">
        <v>500116</v>
      </c>
      <c r="D197" s="72">
        <v>11501</v>
      </c>
      <c r="E197" s="193" t="s">
        <v>199</v>
      </c>
      <c r="F197" s="8" t="s">
        <v>557</v>
      </c>
      <c r="G197" s="8" t="s">
        <v>197</v>
      </c>
    </row>
    <row r="198" spans="1:7" ht="25.5" x14ac:dyDescent="0.25">
      <c r="A198" s="70">
        <v>187</v>
      </c>
      <c r="B198" s="70">
        <v>1</v>
      </c>
      <c r="C198" s="70">
        <v>503134</v>
      </c>
      <c r="D198" s="70">
        <v>313401</v>
      </c>
      <c r="E198" s="194" t="s">
        <v>1391</v>
      </c>
      <c r="F198" s="70"/>
      <c r="G198" s="70">
        <v>1</v>
      </c>
    </row>
    <row r="199" spans="1:7" x14ac:dyDescent="0.25">
      <c r="A199" s="70">
        <v>188</v>
      </c>
      <c r="B199" s="70">
        <v>1</v>
      </c>
      <c r="C199" s="70">
        <v>509758</v>
      </c>
      <c r="D199" s="70">
        <v>975801</v>
      </c>
      <c r="E199" s="194" t="s">
        <v>1390</v>
      </c>
      <c r="F199" s="70"/>
      <c r="G199" s="70">
        <v>1</v>
      </c>
    </row>
    <row r="200" spans="1:7" x14ac:dyDescent="0.25">
      <c r="A200" s="70">
        <v>189</v>
      </c>
      <c r="B200" s="70">
        <v>1</v>
      </c>
      <c r="C200" s="72">
        <v>509760</v>
      </c>
      <c r="D200" s="72">
        <v>976001</v>
      </c>
      <c r="E200" s="194" t="s">
        <v>1393</v>
      </c>
      <c r="F200" s="79"/>
      <c r="G200" s="70">
        <v>1</v>
      </c>
    </row>
    <row r="201" spans="1:7" x14ac:dyDescent="0.25">
      <c r="A201" s="70">
        <v>190</v>
      </c>
      <c r="B201" s="83">
        <v>2</v>
      </c>
      <c r="C201" s="72">
        <v>508944</v>
      </c>
      <c r="D201" s="72">
        <v>894501</v>
      </c>
      <c r="E201" s="115" t="s">
        <v>1405</v>
      </c>
      <c r="F201" s="98"/>
      <c r="G201" s="112" t="s">
        <v>791</v>
      </c>
    </row>
    <row r="202" spans="1:7" ht="45" x14ac:dyDescent="0.25">
      <c r="A202" s="70">
        <v>191</v>
      </c>
      <c r="B202" s="33">
        <v>2</v>
      </c>
      <c r="C202" s="72">
        <v>509766</v>
      </c>
      <c r="D202" s="12">
        <v>976601</v>
      </c>
      <c r="E202" s="115" t="s">
        <v>1504</v>
      </c>
      <c r="F202" s="98"/>
      <c r="G202" s="112" t="s">
        <v>791</v>
      </c>
    </row>
    <row r="203" spans="1:7" ht="60" x14ac:dyDescent="0.25">
      <c r="A203" s="70">
        <v>192</v>
      </c>
      <c r="B203" s="33">
        <v>2</v>
      </c>
      <c r="C203" s="72">
        <v>509772</v>
      </c>
      <c r="D203" s="12">
        <v>977201</v>
      </c>
      <c r="E203" s="115" t="s">
        <v>1505</v>
      </c>
      <c r="F203" s="98"/>
      <c r="G203" s="112" t="s">
        <v>791</v>
      </c>
    </row>
    <row r="204" spans="1:7" ht="25.5" customHeight="1" x14ac:dyDescent="0.25">
      <c r="A204" s="70">
        <v>193</v>
      </c>
      <c r="B204" s="33">
        <v>1</v>
      </c>
      <c r="C204" s="72">
        <v>502303</v>
      </c>
      <c r="D204" s="12">
        <v>230301</v>
      </c>
      <c r="E204" s="115" t="s">
        <v>1506</v>
      </c>
      <c r="F204" s="98"/>
      <c r="G204" s="98">
        <v>1</v>
      </c>
    </row>
    <row r="205" spans="1:7" ht="60" x14ac:dyDescent="0.25">
      <c r="A205" s="70">
        <v>194</v>
      </c>
      <c r="B205" s="33">
        <v>2</v>
      </c>
      <c r="C205" s="72">
        <v>508936</v>
      </c>
      <c r="D205" s="12">
        <v>893801</v>
      </c>
      <c r="E205" s="115" t="s">
        <v>194</v>
      </c>
      <c r="F205" s="98"/>
      <c r="G205" s="98" t="s">
        <v>791</v>
      </c>
    </row>
    <row r="206" spans="1:7" ht="34.5" customHeight="1" x14ac:dyDescent="0.25">
      <c r="A206" s="70">
        <v>195</v>
      </c>
      <c r="B206" s="33">
        <v>1</v>
      </c>
      <c r="C206" s="72">
        <v>505029</v>
      </c>
      <c r="D206" s="12">
        <v>502901</v>
      </c>
      <c r="E206" s="115" t="s">
        <v>1507</v>
      </c>
      <c r="F206" s="98"/>
      <c r="G206" s="98">
        <v>1</v>
      </c>
    </row>
    <row r="207" spans="1:7" x14ac:dyDescent="0.25">
      <c r="A207" s="70">
        <v>196</v>
      </c>
      <c r="B207" s="33">
        <v>1</v>
      </c>
      <c r="C207" s="72">
        <v>505030</v>
      </c>
      <c r="D207" s="12">
        <v>503001</v>
      </c>
      <c r="E207" s="115" t="s">
        <v>1508</v>
      </c>
      <c r="F207" s="98"/>
      <c r="G207" s="98">
        <v>1</v>
      </c>
    </row>
    <row r="208" spans="1:7" x14ac:dyDescent="0.25">
      <c r="A208" s="70">
        <v>197</v>
      </c>
      <c r="B208" s="33">
        <v>1</v>
      </c>
      <c r="C208" s="72">
        <v>502635</v>
      </c>
      <c r="D208" s="12">
        <v>263501</v>
      </c>
      <c r="E208" s="115" t="s">
        <v>1509</v>
      </c>
      <c r="F208" s="98"/>
      <c r="G208" s="98">
        <v>1</v>
      </c>
    </row>
    <row r="209" spans="1:7" x14ac:dyDescent="0.25">
      <c r="A209" s="70">
        <v>198</v>
      </c>
      <c r="B209" s="33">
        <v>1</v>
      </c>
      <c r="C209" s="192"/>
      <c r="D209" s="12">
        <v>263201</v>
      </c>
      <c r="E209" s="115" t="s">
        <v>1510</v>
      </c>
      <c r="F209" s="98"/>
      <c r="G209" s="98">
        <v>1</v>
      </c>
    </row>
    <row r="210" spans="1:7" ht="30" x14ac:dyDescent="0.25">
      <c r="A210" s="70">
        <v>199</v>
      </c>
      <c r="B210" s="33">
        <v>1</v>
      </c>
      <c r="C210" s="192"/>
      <c r="D210" s="12">
        <v>202001</v>
      </c>
      <c r="E210" s="115" t="s">
        <v>1511</v>
      </c>
      <c r="F210" s="98"/>
      <c r="G210" s="98">
        <v>1</v>
      </c>
    </row>
    <row r="211" spans="1:7" x14ac:dyDescent="0.25">
      <c r="A211" s="70">
        <v>200</v>
      </c>
      <c r="B211" s="33">
        <v>1</v>
      </c>
      <c r="C211" s="192"/>
      <c r="D211" s="12">
        <v>41701</v>
      </c>
      <c r="E211" s="115" t="s">
        <v>1512</v>
      </c>
      <c r="F211" s="98"/>
      <c r="G211" s="98">
        <v>1</v>
      </c>
    </row>
    <row r="212" spans="1:7" x14ac:dyDescent="0.25">
      <c r="A212" s="70">
        <v>201</v>
      </c>
      <c r="B212" s="33">
        <v>1</v>
      </c>
      <c r="C212" s="192"/>
      <c r="D212" s="12">
        <v>141001</v>
      </c>
      <c r="E212" s="115" t="s">
        <v>1513</v>
      </c>
      <c r="F212" s="98"/>
      <c r="G212" s="98">
        <v>1</v>
      </c>
    </row>
    <row r="213" spans="1:7" ht="30" x14ac:dyDescent="0.25">
      <c r="A213" s="70">
        <v>202</v>
      </c>
      <c r="B213" s="33">
        <v>1</v>
      </c>
      <c r="C213" s="192"/>
      <c r="D213" s="12">
        <v>71001</v>
      </c>
      <c r="E213" s="115" t="s">
        <v>1514</v>
      </c>
      <c r="F213" s="98"/>
      <c r="G213" s="98">
        <v>1</v>
      </c>
    </row>
    <row r="214" spans="1:7" ht="30" x14ac:dyDescent="0.25">
      <c r="A214" s="70">
        <v>203</v>
      </c>
      <c r="B214" s="33">
        <v>1</v>
      </c>
      <c r="C214" s="192"/>
      <c r="D214" s="12">
        <v>191601</v>
      </c>
      <c r="E214" s="115" t="s">
        <v>1515</v>
      </c>
      <c r="F214" s="98"/>
      <c r="G214" s="98">
        <v>1</v>
      </c>
    </row>
    <row r="215" spans="1:7" x14ac:dyDescent="0.25">
      <c r="A215" s="70">
        <v>204</v>
      </c>
      <c r="B215" s="33">
        <v>1</v>
      </c>
      <c r="C215" s="192"/>
      <c r="D215" s="12">
        <v>202201</v>
      </c>
      <c r="E215" s="115" t="s">
        <v>1516</v>
      </c>
      <c r="F215" s="98"/>
      <c r="G215" s="98">
        <v>1</v>
      </c>
    </row>
    <row r="216" spans="1:7" ht="30" x14ac:dyDescent="0.25">
      <c r="A216" s="70">
        <v>205</v>
      </c>
      <c r="B216" s="33">
        <v>1</v>
      </c>
      <c r="C216" s="192"/>
      <c r="D216" s="12">
        <v>340801</v>
      </c>
      <c r="E216" s="115" t="s">
        <v>1517</v>
      </c>
      <c r="F216" s="98"/>
      <c r="G216" s="98">
        <v>1</v>
      </c>
    </row>
    <row r="217" spans="1:7" ht="30" x14ac:dyDescent="0.25">
      <c r="A217" s="70">
        <v>206</v>
      </c>
      <c r="B217" s="33">
        <v>1</v>
      </c>
      <c r="C217" s="192"/>
      <c r="D217" s="12">
        <v>362801</v>
      </c>
      <c r="E217" s="115" t="s">
        <v>1518</v>
      </c>
      <c r="F217" s="98"/>
      <c r="G217" s="98">
        <v>1</v>
      </c>
    </row>
    <row r="218" spans="1:7" x14ac:dyDescent="0.25">
      <c r="A218" s="70">
        <v>207</v>
      </c>
      <c r="B218" s="33">
        <v>1</v>
      </c>
      <c r="C218" s="192"/>
      <c r="D218" s="12">
        <v>381201</v>
      </c>
      <c r="E218" s="115" t="s">
        <v>1519</v>
      </c>
      <c r="F218" s="98"/>
      <c r="G218" s="98">
        <v>1</v>
      </c>
    </row>
    <row r="219" spans="1:7" ht="34.5" customHeight="1" x14ac:dyDescent="0.25">
      <c r="A219" s="70">
        <v>208</v>
      </c>
      <c r="B219" s="33">
        <v>1</v>
      </c>
      <c r="C219" s="192"/>
      <c r="D219" s="12">
        <v>381301</v>
      </c>
      <c r="E219" s="115" t="s">
        <v>1520</v>
      </c>
      <c r="F219" s="98"/>
      <c r="G219" s="98">
        <v>1</v>
      </c>
    </row>
    <row r="220" spans="1:7" ht="19.5" customHeight="1" x14ac:dyDescent="0.25">
      <c r="A220" s="70">
        <v>209</v>
      </c>
      <c r="B220" s="33">
        <v>1</v>
      </c>
      <c r="C220" s="192"/>
      <c r="D220" s="12">
        <v>412701</v>
      </c>
      <c r="E220" s="115" t="s">
        <v>1521</v>
      </c>
      <c r="F220" s="98"/>
      <c r="G220" s="98">
        <v>1</v>
      </c>
    </row>
    <row r="221" spans="1:7" ht="30" x14ac:dyDescent="0.25">
      <c r="A221" s="70">
        <v>210</v>
      </c>
      <c r="B221" s="33">
        <v>1</v>
      </c>
      <c r="C221" s="192"/>
      <c r="D221" s="12">
        <v>313501</v>
      </c>
      <c r="E221" s="115" t="s">
        <v>1522</v>
      </c>
      <c r="F221" s="98"/>
      <c r="G221" s="98">
        <v>1</v>
      </c>
    </row>
    <row r="222" spans="1:7" ht="45" x14ac:dyDescent="0.25">
      <c r="A222" s="70">
        <v>211</v>
      </c>
      <c r="B222" s="33">
        <v>1</v>
      </c>
      <c r="C222" s="192"/>
      <c r="D222" s="12">
        <v>977001</v>
      </c>
      <c r="E222" s="115" t="s">
        <v>1523</v>
      </c>
      <c r="F222" s="98"/>
      <c r="G222" s="98">
        <v>1</v>
      </c>
    </row>
    <row r="223" spans="1:7" ht="14.25" customHeight="1" x14ac:dyDescent="0.25">
      <c r="A223" s="70">
        <v>212</v>
      </c>
      <c r="B223" s="33">
        <v>1</v>
      </c>
      <c r="C223" s="192"/>
      <c r="D223" s="12">
        <v>380601</v>
      </c>
      <c r="E223" s="115" t="s">
        <v>1524</v>
      </c>
      <c r="F223" s="98"/>
      <c r="G223" s="98">
        <v>1</v>
      </c>
    </row>
    <row r="224" spans="1:7" ht="13.5" customHeight="1" x14ac:dyDescent="0.25">
      <c r="A224" s="70">
        <v>213</v>
      </c>
      <c r="B224" s="33">
        <v>1</v>
      </c>
      <c r="C224" s="192"/>
      <c r="D224" s="12">
        <v>976401</v>
      </c>
      <c r="E224" s="115" t="s">
        <v>1525</v>
      </c>
      <c r="F224" s="98"/>
      <c r="G224" s="98">
        <v>1</v>
      </c>
    </row>
    <row r="225" spans="1:7" ht="45" x14ac:dyDescent="0.25">
      <c r="A225" s="70">
        <v>214</v>
      </c>
      <c r="B225" s="33">
        <v>1</v>
      </c>
      <c r="C225" s="115"/>
      <c r="D225" s="12">
        <v>976801</v>
      </c>
      <c r="E225" s="115" t="s">
        <v>1526</v>
      </c>
      <c r="F225" s="115"/>
      <c r="G225" s="98">
        <v>1</v>
      </c>
    </row>
    <row r="226" spans="1:7" ht="30" x14ac:dyDescent="0.25">
      <c r="A226" s="70">
        <v>215</v>
      </c>
      <c r="B226" s="33">
        <v>1</v>
      </c>
      <c r="C226" s="115"/>
      <c r="D226" s="12">
        <v>962801</v>
      </c>
      <c r="E226" s="115" t="s">
        <v>1527</v>
      </c>
      <c r="F226" s="115"/>
      <c r="G226" s="98">
        <v>1</v>
      </c>
    </row>
    <row r="227" spans="1:7" ht="30" x14ac:dyDescent="0.25">
      <c r="A227" s="70">
        <v>216</v>
      </c>
      <c r="B227" s="33">
        <v>1</v>
      </c>
      <c r="C227" s="196"/>
      <c r="D227" s="12">
        <v>50601</v>
      </c>
      <c r="E227" s="115" t="s">
        <v>1528</v>
      </c>
      <c r="F227" s="115"/>
      <c r="G227" s="98">
        <v>1</v>
      </c>
    </row>
    <row r="228" spans="1:7" x14ac:dyDescent="0.25">
      <c r="A228" s="70">
        <v>217</v>
      </c>
      <c r="B228" s="83">
        <v>1</v>
      </c>
      <c r="C228" s="83">
        <v>509618</v>
      </c>
      <c r="D228" s="83">
        <v>961801</v>
      </c>
      <c r="E228" s="195" t="s">
        <v>1529</v>
      </c>
      <c r="F228" s="98"/>
      <c r="G228" s="98">
        <v>1</v>
      </c>
    </row>
    <row r="229" spans="1:7" x14ac:dyDescent="0.25">
      <c r="A229" s="70">
        <v>218</v>
      </c>
      <c r="B229" s="83">
        <v>1</v>
      </c>
      <c r="C229" s="83">
        <v>509603</v>
      </c>
      <c r="D229" s="83">
        <v>960301</v>
      </c>
      <c r="E229" s="195" t="s">
        <v>1530</v>
      </c>
      <c r="F229" s="98"/>
      <c r="G229" s="98">
        <v>1</v>
      </c>
    </row>
    <row r="230" spans="1:7" ht="30" x14ac:dyDescent="0.25">
      <c r="A230" s="70">
        <v>219</v>
      </c>
      <c r="B230" s="83">
        <v>1</v>
      </c>
      <c r="C230" s="83">
        <v>501407</v>
      </c>
      <c r="D230" s="83">
        <v>140701</v>
      </c>
      <c r="E230" s="195" t="s">
        <v>1531</v>
      </c>
      <c r="F230" s="98"/>
      <c r="G230" s="98">
        <v>1</v>
      </c>
    </row>
    <row r="231" spans="1:7" x14ac:dyDescent="0.25">
      <c r="A231" s="70">
        <v>220</v>
      </c>
      <c r="B231" s="83">
        <v>1</v>
      </c>
      <c r="C231" s="71">
        <v>501203</v>
      </c>
      <c r="D231" s="72">
        <v>120301</v>
      </c>
      <c r="E231" s="195" t="s">
        <v>1555</v>
      </c>
      <c r="F231" s="98"/>
      <c r="G231" s="98">
        <v>1</v>
      </c>
    </row>
  </sheetData>
  <autoFilter ref="A11:G323" xr:uid="{00000000-0009-0000-0000-000002000000}"/>
  <mergeCells count="3">
    <mergeCell ref="F3:G3"/>
    <mergeCell ref="D4:G4"/>
    <mergeCell ref="A10:G10"/>
  </mergeCells>
  <conditionalFormatting sqref="D228:D230 D232:D1048576">
    <cfRule type="duplicateValues" dxfId="121" priority="42"/>
    <cfRule type="duplicateValues" dxfId="120" priority="43"/>
  </conditionalFormatting>
  <conditionalFormatting sqref="D228:D230 D232:D1048576">
    <cfRule type="duplicateValues" dxfId="119" priority="44"/>
  </conditionalFormatting>
  <conditionalFormatting sqref="C228:C230 C209:C224 C5:C10 C232:C1048576">
    <cfRule type="duplicateValues" dxfId="118" priority="37"/>
  </conditionalFormatting>
  <conditionalFormatting sqref="D228:D230 D1:D10 D232:D1048576">
    <cfRule type="duplicateValues" dxfId="117" priority="35"/>
  </conditionalFormatting>
  <conditionalFormatting sqref="D5:D9">
    <cfRule type="duplicateValues" dxfId="116" priority="189"/>
    <cfRule type="duplicateValues" dxfId="115" priority="190"/>
  </conditionalFormatting>
  <conditionalFormatting sqref="D5:D9">
    <cfRule type="duplicateValues" dxfId="114" priority="191"/>
  </conditionalFormatting>
  <conditionalFormatting sqref="D11">
    <cfRule type="duplicateValues" dxfId="113" priority="32"/>
    <cfRule type="duplicateValues" dxfId="112" priority="34"/>
  </conditionalFormatting>
  <conditionalFormatting sqref="D11">
    <cfRule type="duplicateValues" dxfId="111" priority="33"/>
  </conditionalFormatting>
  <conditionalFormatting sqref="C11">
    <cfRule type="duplicateValues" dxfId="110" priority="30"/>
  </conditionalFormatting>
  <conditionalFormatting sqref="D197">
    <cfRule type="duplicateValues" dxfId="109" priority="26"/>
  </conditionalFormatting>
  <conditionalFormatting sqref="C11">
    <cfRule type="duplicateValues" dxfId="108" priority="199"/>
  </conditionalFormatting>
  <conditionalFormatting sqref="E199">
    <cfRule type="duplicateValues" dxfId="107" priority="272"/>
  </conditionalFormatting>
  <conditionalFormatting sqref="C200:F200">
    <cfRule type="duplicateValues" dxfId="106" priority="20"/>
  </conditionalFormatting>
  <conditionalFormatting sqref="D202">
    <cfRule type="duplicateValues" dxfId="105" priority="11"/>
  </conditionalFormatting>
  <conditionalFormatting sqref="D202">
    <cfRule type="duplicateValues" dxfId="104" priority="10"/>
  </conditionalFormatting>
  <conditionalFormatting sqref="D202">
    <cfRule type="duplicateValues" dxfId="103" priority="9"/>
  </conditionalFormatting>
  <conditionalFormatting sqref="D228:D230 D232:D1048576 D1:D200">
    <cfRule type="duplicateValues" dxfId="102" priority="327"/>
  </conditionalFormatting>
  <conditionalFormatting sqref="D228:D230">
    <cfRule type="duplicateValues" dxfId="101" priority="328"/>
  </conditionalFormatting>
  <conditionalFormatting sqref="D221:D227">
    <cfRule type="duplicateValues" dxfId="100" priority="5"/>
  </conditionalFormatting>
  <conditionalFormatting sqref="C201:D201">
    <cfRule type="duplicateValues" dxfId="99" priority="4"/>
  </conditionalFormatting>
  <conditionalFormatting sqref="C202:C208">
    <cfRule type="duplicateValues" dxfId="98" priority="3"/>
  </conditionalFormatting>
  <conditionalFormatting sqref="D231">
    <cfRule type="duplicateValues" dxfId="97" priority="1"/>
  </conditionalFormatting>
  <conditionalFormatting sqref="C231">
    <cfRule type="duplicateValues" dxfId="96" priority="2"/>
  </conditionalFormatting>
  <conditionalFormatting sqref="D203:D220">
    <cfRule type="duplicateValues" dxfId="95" priority="642"/>
  </conditionalFormatting>
  <conditionalFormatting sqref="E146:E198 E12:E139">
    <cfRule type="duplicateValues" dxfId="94" priority="657"/>
  </conditionalFormatting>
  <conditionalFormatting sqref="C12:C197">
    <cfRule type="duplicateValues" dxfId="93" priority="66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8"/>
  <sheetViews>
    <sheetView zoomScale="85" zoomScaleNormal="85" workbookViewId="0">
      <selection activeCell="D41" sqref="D41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219"/>
    <col min="5" max="5" width="79.5703125" style="2" customWidth="1"/>
    <col min="6" max="6" width="14.5703125" style="41" customWidth="1"/>
    <col min="7" max="16384" width="9.140625" style="2"/>
  </cols>
  <sheetData>
    <row r="1" spans="1:6" x14ac:dyDescent="0.25">
      <c r="A1" s="222" t="s">
        <v>1589</v>
      </c>
      <c r="C1" s="39"/>
      <c r="D1" s="39"/>
      <c r="E1" s="6"/>
      <c r="F1" s="6"/>
    </row>
    <row r="2" spans="1:6" x14ac:dyDescent="0.25">
      <c r="A2" s="216" t="s">
        <v>1585</v>
      </c>
      <c r="C2" s="39"/>
      <c r="D2" s="39"/>
      <c r="E2" s="6"/>
      <c r="F2" s="6"/>
    </row>
    <row r="3" spans="1:6" x14ac:dyDescent="0.25">
      <c r="A3" s="216"/>
      <c r="C3" s="39"/>
      <c r="D3" s="39"/>
      <c r="E3" s="237"/>
    </row>
    <row r="4" spans="1:6" x14ac:dyDescent="0.25">
      <c r="D4" s="6"/>
      <c r="F4" s="7" t="s">
        <v>164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1406</v>
      </c>
    </row>
    <row r="7" spans="1:6" x14ac:dyDescent="0.25">
      <c r="D7" s="6"/>
      <c r="F7" s="29" t="s">
        <v>1407</v>
      </c>
    </row>
    <row r="8" spans="1:6" x14ac:dyDescent="0.25">
      <c r="D8" s="6"/>
      <c r="E8" s="110"/>
    </row>
    <row r="9" spans="1:6" ht="34.5" customHeight="1" thickBot="1" x14ac:dyDescent="0.3">
      <c r="A9" s="257" t="s">
        <v>162</v>
      </c>
      <c r="B9" s="257"/>
      <c r="C9" s="257"/>
      <c r="D9" s="257"/>
      <c r="E9" s="257"/>
      <c r="F9" s="257"/>
    </row>
    <row r="10" spans="1:6" ht="55.5" customHeight="1" thickBot="1" x14ac:dyDescent="0.3">
      <c r="A10" s="104" t="s">
        <v>80</v>
      </c>
      <c r="B10" s="105" t="s">
        <v>161</v>
      </c>
      <c r="C10" s="106" t="s">
        <v>128</v>
      </c>
      <c r="D10" s="107" t="s">
        <v>126</v>
      </c>
      <c r="E10" s="106" t="s">
        <v>127</v>
      </c>
      <c r="F10" s="108" t="s">
        <v>174</v>
      </c>
    </row>
    <row r="11" spans="1:6" x14ac:dyDescent="0.25">
      <c r="A11" s="42">
        <v>1</v>
      </c>
      <c r="B11" s="43" t="s">
        <v>156</v>
      </c>
      <c r="C11" s="42">
        <v>501501</v>
      </c>
      <c r="D11" s="44">
        <v>150101</v>
      </c>
      <c r="E11" s="45" t="s">
        <v>134</v>
      </c>
      <c r="F11" s="217" t="s">
        <v>1062</v>
      </c>
    </row>
    <row r="12" spans="1:6" x14ac:dyDescent="0.25">
      <c r="A12" s="5">
        <v>2</v>
      </c>
      <c r="B12" s="36" t="s">
        <v>156</v>
      </c>
      <c r="C12" s="5">
        <v>502801</v>
      </c>
      <c r="D12" s="15">
        <v>280101</v>
      </c>
      <c r="E12" s="46" t="s">
        <v>135</v>
      </c>
      <c r="F12" s="33" t="s">
        <v>1062</v>
      </c>
    </row>
    <row r="13" spans="1:6" x14ac:dyDescent="0.25">
      <c r="A13" s="42">
        <v>3</v>
      </c>
      <c r="B13" s="36" t="s">
        <v>156</v>
      </c>
      <c r="C13" s="5">
        <v>504101</v>
      </c>
      <c r="D13" s="15">
        <v>410101</v>
      </c>
      <c r="E13" s="46" t="s">
        <v>104</v>
      </c>
      <c r="F13" s="33" t="s">
        <v>1062</v>
      </c>
    </row>
    <row r="14" spans="1:6" x14ac:dyDescent="0.25">
      <c r="A14" s="5">
        <v>4</v>
      </c>
      <c r="B14" s="36" t="s">
        <v>156</v>
      </c>
      <c r="C14" s="5">
        <v>503001</v>
      </c>
      <c r="D14" s="15">
        <v>300101</v>
      </c>
      <c r="E14" s="46" t="s">
        <v>144</v>
      </c>
      <c r="F14" s="33" t="s">
        <v>1062</v>
      </c>
    </row>
    <row r="15" spans="1:6" x14ac:dyDescent="0.25">
      <c r="A15" s="42">
        <v>5</v>
      </c>
      <c r="B15" s="36" t="s">
        <v>156</v>
      </c>
      <c r="C15" s="5">
        <v>503312</v>
      </c>
      <c r="D15" s="15">
        <v>331201</v>
      </c>
      <c r="E15" s="46" t="s">
        <v>136</v>
      </c>
      <c r="F15" s="33" t="s">
        <v>1062</v>
      </c>
    </row>
    <row r="16" spans="1:6" x14ac:dyDescent="0.25">
      <c r="A16" s="5">
        <v>6</v>
      </c>
      <c r="B16" s="36" t="s">
        <v>156</v>
      </c>
      <c r="C16" s="5">
        <v>506509</v>
      </c>
      <c r="D16" s="15">
        <v>332801</v>
      </c>
      <c r="E16" s="46" t="s">
        <v>137</v>
      </c>
      <c r="F16" s="33" t="s">
        <v>1062</v>
      </c>
    </row>
    <row r="17" spans="1:6" x14ac:dyDescent="0.25">
      <c r="A17" s="42">
        <v>7</v>
      </c>
      <c r="B17" s="36" t="s">
        <v>156</v>
      </c>
      <c r="C17" s="5">
        <v>503901</v>
      </c>
      <c r="D17" s="15">
        <v>390101</v>
      </c>
      <c r="E17" s="46" t="s">
        <v>143</v>
      </c>
      <c r="F17" s="33" t="s">
        <v>1062</v>
      </c>
    </row>
    <row r="18" spans="1:6" x14ac:dyDescent="0.25">
      <c r="A18" s="5">
        <v>8</v>
      </c>
      <c r="B18" s="36" t="s">
        <v>156</v>
      </c>
      <c r="C18" s="5">
        <v>501001</v>
      </c>
      <c r="D18" s="15">
        <v>100101</v>
      </c>
      <c r="E18" s="46" t="s">
        <v>132</v>
      </c>
      <c r="F18" s="33" t="s">
        <v>1062</v>
      </c>
    </row>
    <row r="19" spans="1:6" x14ac:dyDescent="0.25">
      <c r="A19" s="42">
        <v>9</v>
      </c>
      <c r="B19" s="36" t="s">
        <v>156</v>
      </c>
      <c r="C19" s="5">
        <v>502630</v>
      </c>
      <c r="D19" s="116">
        <v>263001</v>
      </c>
      <c r="E19" s="46" t="s">
        <v>183</v>
      </c>
      <c r="F19" s="33" t="s">
        <v>1062</v>
      </c>
    </row>
    <row r="20" spans="1:6" x14ac:dyDescent="0.25">
      <c r="A20" s="5">
        <v>10</v>
      </c>
      <c r="B20" s="36" t="s">
        <v>156</v>
      </c>
      <c r="C20" s="5">
        <v>502606</v>
      </c>
      <c r="D20" s="15">
        <v>262101</v>
      </c>
      <c r="E20" s="46" t="s">
        <v>131</v>
      </c>
      <c r="F20" s="33" t="s">
        <v>1062</v>
      </c>
    </row>
    <row r="21" spans="1:6" x14ac:dyDescent="0.25">
      <c r="A21" s="42">
        <v>11</v>
      </c>
      <c r="B21" s="36" t="s">
        <v>156</v>
      </c>
      <c r="C21" s="5">
        <v>503801</v>
      </c>
      <c r="D21" s="15">
        <v>380101</v>
      </c>
      <c r="E21" s="46" t="s">
        <v>133</v>
      </c>
      <c r="F21" s="33" t="s">
        <v>1062</v>
      </c>
    </row>
    <row r="22" spans="1:6" x14ac:dyDescent="0.25">
      <c r="A22" s="5">
        <v>12</v>
      </c>
      <c r="B22" s="36" t="s">
        <v>156</v>
      </c>
      <c r="C22" s="5">
        <v>501901</v>
      </c>
      <c r="D22" s="15">
        <v>190101</v>
      </c>
      <c r="E22" s="46" t="s">
        <v>129</v>
      </c>
      <c r="F22" s="33" t="s">
        <v>1062</v>
      </c>
    </row>
    <row r="23" spans="1:6" x14ac:dyDescent="0.25">
      <c r="A23" s="42">
        <v>13</v>
      </c>
      <c r="B23" s="36" t="s">
        <v>156</v>
      </c>
      <c r="C23" s="5">
        <v>502401</v>
      </c>
      <c r="D23" s="15">
        <v>240101</v>
      </c>
      <c r="E23" s="46" t="s">
        <v>130</v>
      </c>
      <c r="F23" s="33" t="s">
        <v>1062</v>
      </c>
    </row>
    <row r="24" spans="1:6" x14ac:dyDescent="0.25">
      <c r="A24" s="5">
        <v>14</v>
      </c>
      <c r="B24" s="36" t="s">
        <v>156</v>
      </c>
      <c r="C24" s="5">
        <v>500601</v>
      </c>
      <c r="D24" s="116">
        <v>60101</v>
      </c>
      <c r="E24" s="46" t="s">
        <v>141</v>
      </c>
      <c r="F24" s="33" t="s">
        <v>1062</v>
      </c>
    </row>
    <row r="25" spans="1:6" x14ac:dyDescent="0.25">
      <c r="A25" s="42">
        <v>15</v>
      </c>
      <c r="B25" s="36" t="s">
        <v>156</v>
      </c>
      <c r="C25" s="5">
        <v>502101</v>
      </c>
      <c r="D25" s="15">
        <v>210101</v>
      </c>
      <c r="E25" s="46" t="s">
        <v>142</v>
      </c>
      <c r="F25" s="33" t="s">
        <v>1062</v>
      </c>
    </row>
    <row r="26" spans="1:6" ht="25.5" x14ac:dyDescent="0.25">
      <c r="A26" s="5">
        <v>16</v>
      </c>
      <c r="B26" s="36" t="s">
        <v>156</v>
      </c>
      <c r="C26" s="3">
        <v>503630</v>
      </c>
      <c r="D26" s="32">
        <v>363001</v>
      </c>
      <c r="E26" s="78" t="s">
        <v>1588</v>
      </c>
      <c r="F26" s="33" t="s">
        <v>1062</v>
      </c>
    </row>
    <row r="27" spans="1:6" x14ac:dyDescent="0.25">
      <c r="A27" s="42">
        <v>17</v>
      </c>
      <c r="B27" s="36" t="s">
        <v>156</v>
      </c>
      <c r="C27" s="5">
        <v>504615</v>
      </c>
      <c r="D27" s="15">
        <v>461501</v>
      </c>
      <c r="E27" s="46" t="s">
        <v>1389</v>
      </c>
      <c r="F27" s="33" t="s">
        <v>1062</v>
      </c>
    </row>
    <row r="28" spans="1:6" x14ac:dyDescent="0.25">
      <c r="A28" s="5">
        <v>18</v>
      </c>
      <c r="B28" s="36" t="s">
        <v>156</v>
      </c>
      <c r="C28" s="5">
        <v>502916</v>
      </c>
      <c r="D28" s="116">
        <v>291601</v>
      </c>
      <c r="E28" s="46" t="s">
        <v>1380</v>
      </c>
      <c r="F28" s="33" t="s">
        <v>1062</v>
      </c>
    </row>
    <row r="29" spans="1:6" x14ac:dyDescent="0.25">
      <c r="A29" s="42">
        <v>19</v>
      </c>
      <c r="B29" s="36" t="s">
        <v>156</v>
      </c>
      <c r="C29" s="5">
        <v>502910</v>
      </c>
      <c r="D29" s="15">
        <v>291201</v>
      </c>
      <c r="E29" s="46" t="s">
        <v>119</v>
      </c>
      <c r="F29" s="33" t="s">
        <v>1062</v>
      </c>
    </row>
    <row r="30" spans="1:6" x14ac:dyDescent="0.25">
      <c r="A30" s="5">
        <v>20</v>
      </c>
      <c r="B30" s="36" t="s">
        <v>156</v>
      </c>
      <c r="C30" s="5">
        <v>503133</v>
      </c>
      <c r="D30" s="116">
        <v>313301</v>
      </c>
      <c r="E30" s="46" t="s">
        <v>190</v>
      </c>
      <c r="F30" s="33" t="s">
        <v>1062</v>
      </c>
    </row>
    <row r="31" spans="1:6" x14ac:dyDescent="0.25">
      <c r="A31" s="42">
        <v>21</v>
      </c>
      <c r="B31" s="36" t="s">
        <v>156</v>
      </c>
      <c r="C31" s="5">
        <v>500416</v>
      </c>
      <c r="D31" s="116">
        <v>41601</v>
      </c>
      <c r="E31" s="46" t="s">
        <v>1385</v>
      </c>
      <c r="F31" s="33" t="s">
        <v>1062</v>
      </c>
    </row>
    <row r="32" spans="1:6" x14ac:dyDescent="0.25">
      <c r="A32" s="5">
        <v>22</v>
      </c>
      <c r="B32" s="36" t="s">
        <v>156</v>
      </c>
      <c r="C32" s="5">
        <v>501701</v>
      </c>
      <c r="D32" s="15">
        <v>170101</v>
      </c>
      <c r="E32" s="46" t="s">
        <v>102</v>
      </c>
      <c r="F32" s="33" t="s">
        <v>1062</v>
      </c>
    </row>
    <row r="33" spans="1:6" x14ac:dyDescent="0.25">
      <c r="A33" s="42">
        <v>23</v>
      </c>
      <c r="B33" s="36" t="s">
        <v>156</v>
      </c>
      <c r="C33" s="5">
        <v>501702</v>
      </c>
      <c r="D33" s="15">
        <v>170201</v>
      </c>
      <c r="E33" s="46" t="s">
        <v>103</v>
      </c>
      <c r="F33" s="33" t="s">
        <v>1062</v>
      </c>
    </row>
    <row r="34" spans="1:6" ht="25.5" x14ac:dyDescent="0.25">
      <c r="A34" s="5">
        <v>24</v>
      </c>
      <c r="B34" s="36" t="s">
        <v>156</v>
      </c>
      <c r="C34" s="5">
        <v>504507</v>
      </c>
      <c r="D34" s="15">
        <v>450701</v>
      </c>
      <c r="E34" s="46" t="s">
        <v>1392</v>
      </c>
      <c r="F34" s="218" t="s">
        <v>1062</v>
      </c>
    </row>
    <row r="35" spans="1:6" x14ac:dyDescent="0.25">
      <c r="A35" s="42">
        <v>25</v>
      </c>
      <c r="B35" s="36" t="s">
        <v>156</v>
      </c>
      <c r="C35" s="5">
        <v>505501</v>
      </c>
      <c r="D35" s="15">
        <v>550101</v>
      </c>
      <c r="E35" s="46" t="s">
        <v>145</v>
      </c>
      <c r="F35" s="33" t="s">
        <v>1062</v>
      </c>
    </row>
    <row r="36" spans="1:6" x14ac:dyDescent="0.25">
      <c r="A36" s="5">
        <v>26</v>
      </c>
      <c r="B36" s="36" t="s">
        <v>156</v>
      </c>
      <c r="C36" s="5">
        <v>502003</v>
      </c>
      <c r="D36" s="15">
        <v>200301</v>
      </c>
      <c r="E36" s="46" t="s">
        <v>138</v>
      </c>
      <c r="F36" s="33" t="s">
        <v>1062</v>
      </c>
    </row>
    <row r="37" spans="1:6" x14ac:dyDescent="0.25">
      <c r="A37" s="42">
        <v>27</v>
      </c>
      <c r="B37" s="36" t="s">
        <v>156</v>
      </c>
      <c r="C37" s="5">
        <v>502004</v>
      </c>
      <c r="D37" s="15">
        <v>200401</v>
      </c>
      <c r="E37" s="46" t="s">
        <v>139</v>
      </c>
      <c r="F37" s="33" t="s">
        <v>1062</v>
      </c>
    </row>
    <row r="38" spans="1:6" ht="25.5" x14ac:dyDescent="0.25">
      <c r="A38" s="5">
        <v>28</v>
      </c>
      <c r="B38" s="36" t="s">
        <v>156</v>
      </c>
      <c r="C38" s="5">
        <v>509901</v>
      </c>
      <c r="D38" s="15">
        <v>990101</v>
      </c>
      <c r="E38" s="46" t="s">
        <v>146</v>
      </c>
      <c r="F38" s="33" t="s">
        <v>1062</v>
      </c>
    </row>
    <row r="39" spans="1:6" ht="25.5" x14ac:dyDescent="0.25">
      <c r="A39" s="42">
        <v>29</v>
      </c>
      <c r="B39" s="36" t="s">
        <v>156</v>
      </c>
      <c r="C39" s="5">
        <v>509903</v>
      </c>
      <c r="D39" s="15">
        <v>990301</v>
      </c>
      <c r="E39" s="46" t="s">
        <v>147</v>
      </c>
      <c r="F39" s="33" t="s">
        <v>1062</v>
      </c>
    </row>
    <row r="40" spans="1:6" x14ac:dyDescent="0.25">
      <c r="A40" s="5">
        <v>30</v>
      </c>
      <c r="B40" s="36" t="s">
        <v>156</v>
      </c>
      <c r="C40" s="5">
        <v>509905</v>
      </c>
      <c r="D40" s="15">
        <v>990501</v>
      </c>
      <c r="E40" s="46" t="s">
        <v>148</v>
      </c>
      <c r="F40" s="33" t="s">
        <v>1062</v>
      </c>
    </row>
    <row r="41" spans="1:6" ht="38.25" x14ac:dyDescent="0.25">
      <c r="A41" s="42">
        <v>31</v>
      </c>
      <c r="B41" s="36" t="s">
        <v>156</v>
      </c>
      <c r="C41" s="5">
        <v>509907</v>
      </c>
      <c r="D41" s="15">
        <v>990701</v>
      </c>
      <c r="E41" s="248" t="s">
        <v>789</v>
      </c>
      <c r="F41" s="33" t="s">
        <v>1062</v>
      </c>
    </row>
    <row r="42" spans="1:6" x14ac:dyDescent="0.25">
      <c r="A42" s="5">
        <v>32</v>
      </c>
      <c r="B42" s="36" t="s">
        <v>156</v>
      </c>
      <c r="C42" s="5">
        <v>509909</v>
      </c>
      <c r="D42" s="15">
        <v>990901</v>
      </c>
      <c r="E42" s="46" t="s">
        <v>149</v>
      </c>
      <c r="F42" s="33" t="s">
        <v>1062</v>
      </c>
    </row>
    <row r="43" spans="1:6" ht="25.5" x14ac:dyDescent="0.25">
      <c r="A43" s="42">
        <v>33</v>
      </c>
      <c r="B43" s="36" t="s">
        <v>156</v>
      </c>
      <c r="C43" s="5">
        <v>509913</v>
      </c>
      <c r="D43" s="15">
        <v>991301</v>
      </c>
      <c r="E43" s="46" t="s">
        <v>150</v>
      </c>
      <c r="F43" s="33" t="s">
        <v>1062</v>
      </c>
    </row>
    <row r="44" spans="1:6" ht="18" customHeight="1" x14ac:dyDescent="0.25">
      <c r="A44" s="5">
        <v>34</v>
      </c>
      <c r="B44" s="36" t="s">
        <v>156</v>
      </c>
      <c r="C44" s="5">
        <v>505112</v>
      </c>
      <c r="D44" s="11">
        <v>510112</v>
      </c>
      <c r="E44" s="31" t="s">
        <v>177</v>
      </c>
      <c r="F44" s="33" t="s">
        <v>1062</v>
      </c>
    </row>
    <row r="45" spans="1:6" ht="25.5" x14ac:dyDescent="0.25">
      <c r="A45" s="42">
        <v>35</v>
      </c>
      <c r="B45" s="36" t="s">
        <v>156</v>
      </c>
      <c r="C45" s="71">
        <v>502102</v>
      </c>
      <c r="D45" s="72">
        <v>210102</v>
      </c>
      <c r="E45" s="67" t="s">
        <v>0</v>
      </c>
      <c r="F45" s="33" t="s">
        <v>1062</v>
      </c>
    </row>
    <row r="46" spans="1:6" ht="33.75" customHeight="1" x14ac:dyDescent="0.25">
      <c r="A46" s="5">
        <v>36</v>
      </c>
      <c r="B46" s="36" t="s">
        <v>156</v>
      </c>
      <c r="C46" s="71">
        <v>509902</v>
      </c>
      <c r="D46" s="72">
        <v>990201</v>
      </c>
      <c r="E46" s="67" t="s">
        <v>6</v>
      </c>
      <c r="F46" s="33" t="s">
        <v>1062</v>
      </c>
    </row>
    <row r="47" spans="1:6" ht="25.5" x14ac:dyDescent="0.25">
      <c r="A47" s="42">
        <v>37</v>
      </c>
      <c r="B47" s="36" t="s">
        <v>156</v>
      </c>
      <c r="C47" s="71">
        <v>505426</v>
      </c>
      <c r="D47" s="72">
        <v>542601</v>
      </c>
      <c r="E47" s="67" t="s">
        <v>116</v>
      </c>
      <c r="F47" s="33" t="s">
        <v>1062</v>
      </c>
    </row>
    <row r="48" spans="1:6" ht="25.5" x14ac:dyDescent="0.25">
      <c r="A48" s="5">
        <v>38</v>
      </c>
      <c r="B48" s="36" t="s">
        <v>156</v>
      </c>
      <c r="C48" s="71">
        <v>501914</v>
      </c>
      <c r="D48" s="72">
        <v>191401</v>
      </c>
      <c r="E48" s="67" t="s">
        <v>115</v>
      </c>
      <c r="F48" s="33" t="s">
        <v>1062</v>
      </c>
    </row>
  </sheetData>
  <autoFilter ref="A10:F48" xr:uid="{00000000-0009-0000-0000-000003000000}"/>
  <mergeCells count="1">
    <mergeCell ref="A9:F9"/>
  </mergeCells>
  <conditionalFormatting sqref="B44 B42:E43 B41:D41 A10:E12 B13:E25 B27:E40 B26 A13:A48">
    <cfRule type="cellIs" dxfId="92" priority="27" operator="lessThan">
      <formula>0</formula>
    </cfRule>
  </conditionalFormatting>
  <conditionalFormatting sqref="D4:D8">
    <cfRule type="duplicateValues" dxfId="91" priority="25"/>
    <cfRule type="duplicateValues" dxfId="90" priority="26"/>
  </conditionalFormatting>
  <conditionalFormatting sqref="D4:D8">
    <cfRule type="duplicateValues" dxfId="89" priority="24"/>
  </conditionalFormatting>
  <conditionalFormatting sqref="D44">
    <cfRule type="duplicateValues" dxfId="88" priority="22"/>
    <cfRule type="duplicateValues" dxfId="87" priority="23"/>
  </conditionalFormatting>
  <conditionalFormatting sqref="D44">
    <cfRule type="duplicateValues" dxfId="86" priority="21"/>
  </conditionalFormatting>
  <conditionalFormatting sqref="D45">
    <cfRule type="duplicateValues" dxfId="85" priority="11"/>
  </conditionalFormatting>
  <conditionalFormatting sqref="E45">
    <cfRule type="duplicateValues" dxfId="84" priority="12"/>
  </conditionalFormatting>
  <conditionalFormatting sqref="C45">
    <cfRule type="duplicateValues" dxfId="83" priority="13"/>
  </conditionalFormatting>
  <conditionalFormatting sqref="B45 A49">
    <cfRule type="cellIs" dxfId="82" priority="10" operator="lessThan">
      <formula>0</formula>
    </cfRule>
  </conditionalFormatting>
  <conditionalFormatting sqref="D46">
    <cfRule type="duplicateValues" dxfId="81" priority="8"/>
  </conditionalFormatting>
  <conditionalFormatting sqref="C46">
    <cfRule type="duplicateValues" dxfId="80" priority="9"/>
  </conditionalFormatting>
  <conditionalFormatting sqref="D47:D48">
    <cfRule type="duplicateValues" dxfId="79" priority="5"/>
  </conditionalFormatting>
  <conditionalFormatting sqref="E47:E48">
    <cfRule type="duplicateValues" dxfId="78" priority="6"/>
  </conditionalFormatting>
  <conditionalFormatting sqref="C47:C48">
    <cfRule type="duplicateValues" dxfId="77" priority="7"/>
  </conditionalFormatting>
  <conditionalFormatting sqref="B48">
    <cfRule type="cellIs" dxfId="76" priority="2" operator="lessThan">
      <formula>0</formula>
    </cfRule>
  </conditionalFormatting>
  <conditionalFormatting sqref="B46:B47">
    <cfRule type="cellIs" dxfId="75" priority="3" operator="lessThan">
      <formula>0</formula>
    </cfRule>
  </conditionalFormatting>
  <conditionalFormatting sqref="E41">
    <cfRule type="duplicateValues" dxfId="74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75"/>
  <sheetViews>
    <sheetView zoomScale="70" zoomScaleNormal="70" workbookViewId="0">
      <selection activeCell="F65" sqref="F65"/>
    </sheetView>
  </sheetViews>
  <sheetFormatPr defaultColWidth="9.140625" defaultRowHeight="15" x14ac:dyDescent="0.25"/>
  <cols>
    <col min="1" max="1" width="8.140625" style="10" customWidth="1"/>
    <col min="2" max="2" width="11.85546875" style="10" customWidth="1"/>
    <col min="3" max="3" width="12.140625" style="10" customWidth="1"/>
    <col min="4" max="4" width="12" style="10" customWidth="1"/>
    <col min="5" max="5" width="11.42578125" style="10" customWidth="1"/>
    <col min="6" max="6" width="90.42578125" style="30" customWidth="1"/>
    <col min="7" max="7" width="21.7109375" style="10" customWidth="1"/>
    <col min="8" max="16384" width="9.140625" style="10"/>
  </cols>
  <sheetData>
    <row r="1" spans="1:12" s="1" customFormat="1" x14ac:dyDescent="0.25">
      <c r="A1" s="38" t="s">
        <v>1590</v>
      </c>
      <c r="B1" s="20"/>
      <c r="C1" s="20"/>
      <c r="D1" s="226"/>
      <c r="E1" s="226"/>
      <c r="F1" s="41"/>
      <c r="G1" s="224"/>
    </row>
    <row r="2" spans="1:12" s="1" customFormat="1" x14ac:dyDescent="0.25">
      <c r="A2" s="14" t="s">
        <v>1586</v>
      </c>
      <c r="B2" s="20"/>
      <c r="C2" s="20"/>
      <c r="D2" s="226"/>
      <c r="E2" s="226"/>
      <c r="F2" s="41"/>
      <c r="G2" s="224"/>
    </row>
    <row r="3" spans="1:12" s="20" customFormat="1" x14ac:dyDescent="0.25">
      <c r="A3" s="49"/>
      <c r="B3" s="49"/>
      <c r="C3" s="225"/>
      <c r="D3" s="225"/>
      <c r="E3" s="225"/>
      <c r="F3" s="240"/>
      <c r="G3" s="240"/>
      <c r="H3" s="25"/>
      <c r="I3" s="22"/>
      <c r="J3" s="7"/>
      <c r="K3" s="26"/>
      <c r="L3" s="22"/>
    </row>
    <row r="4" spans="1:12" s="20" customFormat="1" x14ac:dyDescent="0.25">
      <c r="B4" s="22"/>
      <c r="C4" s="22"/>
      <c r="D4" s="23"/>
      <c r="E4" s="24"/>
      <c r="F4" s="23"/>
      <c r="G4" s="7" t="s">
        <v>165</v>
      </c>
      <c r="H4" s="25"/>
      <c r="I4" s="22"/>
      <c r="J4" s="7"/>
      <c r="K4" s="27"/>
      <c r="L4" s="22"/>
    </row>
    <row r="5" spans="1:12" s="20" customFormat="1" x14ac:dyDescent="0.25">
      <c r="B5" s="22"/>
      <c r="C5" s="22"/>
      <c r="D5" s="23"/>
      <c r="E5" s="24"/>
      <c r="F5" s="23"/>
      <c r="G5" s="7" t="s">
        <v>12</v>
      </c>
      <c r="H5" s="25"/>
      <c r="I5" s="22"/>
      <c r="J5" s="7"/>
      <c r="K5" s="27"/>
      <c r="L5" s="22"/>
    </row>
    <row r="6" spans="1:12" x14ac:dyDescent="0.25">
      <c r="A6" s="20"/>
      <c r="B6" s="22"/>
      <c r="C6" s="22"/>
      <c r="D6" s="23"/>
      <c r="E6" s="24"/>
      <c r="F6" s="23"/>
      <c r="G6" s="7" t="s">
        <v>1406</v>
      </c>
    </row>
    <row r="7" spans="1:12" x14ac:dyDescent="0.25">
      <c r="A7" s="20"/>
      <c r="B7" s="22"/>
      <c r="C7" s="22"/>
      <c r="D7" s="23"/>
      <c r="E7" s="24"/>
      <c r="F7" s="23"/>
      <c r="G7" s="29" t="s">
        <v>1407</v>
      </c>
    </row>
    <row r="8" spans="1:12" ht="15.75" x14ac:dyDescent="0.25">
      <c r="A8" s="258" t="s">
        <v>110</v>
      </c>
      <c r="B8" s="258"/>
      <c r="C8" s="258"/>
      <c r="D8" s="258"/>
      <c r="E8" s="258"/>
      <c r="F8" s="258"/>
      <c r="G8" s="258"/>
    </row>
    <row r="10" spans="1:12" ht="57" x14ac:dyDescent="0.25">
      <c r="A10" s="238" t="s">
        <v>80</v>
      </c>
      <c r="B10" s="239" t="s">
        <v>152</v>
      </c>
      <c r="C10" s="239" t="s">
        <v>153</v>
      </c>
      <c r="D10" s="239" t="s">
        <v>154</v>
      </c>
      <c r="E10" s="239" t="s">
        <v>126</v>
      </c>
      <c r="F10" s="239" t="s">
        <v>127</v>
      </c>
      <c r="G10" s="239" t="s">
        <v>155</v>
      </c>
    </row>
    <row r="11" spans="1:12" ht="25.5" x14ac:dyDescent="0.25">
      <c r="A11" s="55">
        <v>1</v>
      </c>
      <c r="B11" s="55" t="s">
        <v>287</v>
      </c>
      <c r="C11" s="56" t="s">
        <v>414</v>
      </c>
      <c r="D11" s="55">
        <v>508816</v>
      </c>
      <c r="E11" s="57">
        <v>310401</v>
      </c>
      <c r="F11" s="58" t="s">
        <v>421</v>
      </c>
      <c r="G11" s="59"/>
    </row>
    <row r="12" spans="1:12" ht="25.5" x14ac:dyDescent="0.25">
      <c r="A12" s="55">
        <v>2</v>
      </c>
      <c r="B12" s="55" t="s">
        <v>287</v>
      </c>
      <c r="C12" s="56" t="s">
        <v>414</v>
      </c>
      <c r="D12" s="55">
        <v>509201</v>
      </c>
      <c r="E12" s="57">
        <v>920101</v>
      </c>
      <c r="F12" s="58" t="s">
        <v>425</v>
      </c>
      <c r="G12" s="62"/>
    </row>
    <row r="13" spans="1:12" ht="25.5" x14ac:dyDescent="0.25">
      <c r="A13" s="55">
        <v>3</v>
      </c>
      <c r="B13" s="55" t="s">
        <v>156</v>
      </c>
      <c r="C13" s="56" t="s">
        <v>157</v>
      </c>
      <c r="D13" s="55">
        <v>509901</v>
      </c>
      <c r="E13" s="57">
        <v>990101</v>
      </c>
      <c r="F13" s="58" t="s">
        <v>146</v>
      </c>
      <c r="G13" s="61"/>
    </row>
    <row r="14" spans="1:12" ht="47.25" x14ac:dyDescent="0.25">
      <c r="A14" s="55">
        <v>4</v>
      </c>
      <c r="B14" s="55" t="s">
        <v>156</v>
      </c>
      <c r="C14" s="56" t="s">
        <v>157</v>
      </c>
      <c r="D14" s="55">
        <v>509908</v>
      </c>
      <c r="E14" s="57">
        <v>990801</v>
      </c>
      <c r="F14" s="58" t="s">
        <v>426</v>
      </c>
      <c r="G14" s="59" t="s">
        <v>290</v>
      </c>
    </row>
    <row r="15" spans="1:12" ht="15.75" x14ac:dyDescent="0.25">
      <c r="A15" s="55">
        <v>5</v>
      </c>
      <c r="B15" s="55" t="s">
        <v>156</v>
      </c>
      <c r="C15" s="56">
        <v>2</v>
      </c>
      <c r="D15" s="55">
        <v>500101</v>
      </c>
      <c r="E15" s="57" t="s">
        <v>427</v>
      </c>
      <c r="F15" s="58" t="s">
        <v>428</v>
      </c>
      <c r="G15" s="59"/>
    </row>
    <row r="16" spans="1:12" ht="47.25" x14ac:dyDescent="0.25">
      <c r="A16" s="55">
        <v>6</v>
      </c>
      <c r="B16" s="55" t="s">
        <v>292</v>
      </c>
      <c r="C16" s="56" t="s">
        <v>414</v>
      </c>
      <c r="D16" s="19">
        <v>503910</v>
      </c>
      <c r="E16" s="82">
        <v>391001</v>
      </c>
      <c r="F16" s="223" t="s">
        <v>429</v>
      </c>
      <c r="G16" s="59" t="s">
        <v>290</v>
      </c>
    </row>
    <row r="17" spans="1:7" ht="15.75" x14ac:dyDescent="0.25">
      <c r="A17" s="55">
        <v>7</v>
      </c>
      <c r="B17" s="55" t="s">
        <v>156</v>
      </c>
      <c r="C17" s="56">
        <v>1</v>
      </c>
      <c r="D17" s="55">
        <v>501501</v>
      </c>
      <c r="E17" s="57">
        <v>150101</v>
      </c>
      <c r="F17" s="58" t="s">
        <v>134</v>
      </c>
      <c r="G17" s="59"/>
    </row>
    <row r="18" spans="1:7" ht="25.5" x14ac:dyDescent="0.25">
      <c r="A18" s="55">
        <v>8</v>
      </c>
      <c r="B18" s="55" t="s">
        <v>287</v>
      </c>
      <c r="C18" s="56">
        <v>1</v>
      </c>
      <c r="D18" s="55">
        <v>501505</v>
      </c>
      <c r="E18" s="57">
        <v>150601</v>
      </c>
      <c r="F18" s="58" t="s">
        <v>288</v>
      </c>
      <c r="G18" s="59"/>
    </row>
    <row r="19" spans="1:7" ht="47.25" x14ac:dyDescent="0.25">
      <c r="A19" s="55">
        <v>9</v>
      </c>
      <c r="B19" s="55" t="s">
        <v>156</v>
      </c>
      <c r="C19" s="56">
        <v>1</v>
      </c>
      <c r="D19" s="55">
        <v>501507</v>
      </c>
      <c r="E19" s="57">
        <v>150801</v>
      </c>
      <c r="F19" s="58" t="s">
        <v>289</v>
      </c>
      <c r="G19" s="59" t="s">
        <v>290</v>
      </c>
    </row>
    <row r="20" spans="1:7" ht="15.75" x14ac:dyDescent="0.25">
      <c r="A20" s="55">
        <v>10</v>
      </c>
      <c r="B20" s="55" t="s">
        <v>156</v>
      </c>
      <c r="C20" s="56">
        <v>1</v>
      </c>
      <c r="D20" s="55">
        <v>502801</v>
      </c>
      <c r="E20" s="57">
        <v>280101</v>
      </c>
      <c r="F20" s="58" t="s">
        <v>135</v>
      </c>
      <c r="G20" s="59"/>
    </row>
    <row r="21" spans="1:7" ht="47.25" x14ac:dyDescent="0.25">
      <c r="A21" s="55">
        <v>11</v>
      </c>
      <c r="B21" s="55" t="s">
        <v>156</v>
      </c>
      <c r="C21" s="56">
        <v>1</v>
      </c>
      <c r="D21" s="55">
        <v>502811</v>
      </c>
      <c r="E21" s="57">
        <v>281201</v>
      </c>
      <c r="F21" s="58" t="s">
        <v>291</v>
      </c>
      <c r="G21" s="59" t="s">
        <v>290</v>
      </c>
    </row>
    <row r="22" spans="1:7" ht="47.25" x14ac:dyDescent="0.25">
      <c r="A22" s="55">
        <v>12</v>
      </c>
      <c r="B22" s="55" t="s">
        <v>292</v>
      </c>
      <c r="C22" s="56">
        <v>1</v>
      </c>
      <c r="D22" s="55">
        <v>502825</v>
      </c>
      <c r="E22" s="57">
        <v>282501</v>
      </c>
      <c r="F22" s="58" t="s">
        <v>293</v>
      </c>
      <c r="G22" s="59" t="s">
        <v>290</v>
      </c>
    </row>
    <row r="23" spans="1:7" ht="47.25" x14ac:dyDescent="0.25">
      <c r="A23" s="55">
        <v>13</v>
      </c>
      <c r="B23" s="55" t="s">
        <v>156</v>
      </c>
      <c r="C23" s="56">
        <v>1</v>
      </c>
      <c r="D23" s="55">
        <v>504902</v>
      </c>
      <c r="E23" s="57">
        <v>490103</v>
      </c>
      <c r="F23" s="58" t="s">
        <v>294</v>
      </c>
      <c r="G23" s="59" t="s">
        <v>290</v>
      </c>
    </row>
    <row r="24" spans="1:7" ht="15.75" x14ac:dyDescent="0.25">
      <c r="A24" s="55">
        <v>14</v>
      </c>
      <c r="B24" s="55" t="s">
        <v>156</v>
      </c>
      <c r="C24" s="56">
        <v>1</v>
      </c>
      <c r="D24" s="55">
        <v>505429</v>
      </c>
      <c r="E24" s="57">
        <v>542901</v>
      </c>
      <c r="F24" s="58" t="s">
        <v>295</v>
      </c>
      <c r="G24" s="60"/>
    </row>
    <row r="25" spans="1:7" ht="47.25" x14ac:dyDescent="0.25">
      <c r="A25" s="55">
        <v>15</v>
      </c>
      <c r="B25" s="55" t="s">
        <v>156</v>
      </c>
      <c r="C25" s="56">
        <v>1</v>
      </c>
      <c r="D25" s="55">
        <v>505412</v>
      </c>
      <c r="E25" s="57">
        <v>541301</v>
      </c>
      <c r="F25" s="58" t="s">
        <v>296</v>
      </c>
      <c r="G25" s="59" t="s">
        <v>290</v>
      </c>
    </row>
    <row r="26" spans="1:7" ht="25.5" x14ac:dyDescent="0.25">
      <c r="A26" s="55">
        <v>16</v>
      </c>
      <c r="B26" s="55" t="s">
        <v>287</v>
      </c>
      <c r="C26" s="56">
        <v>1</v>
      </c>
      <c r="D26" s="55">
        <v>508908</v>
      </c>
      <c r="E26" s="57">
        <v>890901</v>
      </c>
      <c r="F26" s="58" t="s">
        <v>297</v>
      </c>
      <c r="G26" s="59"/>
    </row>
    <row r="27" spans="1:7" ht="15.75" x14ac:dyDescent="0.25">
      <c r="A27" s="55">
        <v>17</v>
      </c>
      <c r="B27" s="55" t="s">
        <v>156</v>
      </c>
      <c r="C27" s="56">
        <v>1</v>
      </c>
      <c r="D27" s="55">
        <v>501301</v>
      </c>
      <c r="E27" s="57">
        <v>130101</v>
      </c>
      <c r="F27" s="58" t="s">
        <v>298</v>
      </c>
      <c r="G27" s="59"/>
    </row>
    <row r="28" spans="1:7" ht="15.75" x14ac:dyDescent="0.25">
      <c r="A28" s="55">
        <v>18</v>
      </c>
      <c r="B28" s="55" t="s">
        <v>156</v>
      </c>
      <c r="C28" s="56">
        <v>1</v>
      </c>
      <c r="D28" s="55">
        <v>503701</v>
      </c>
      <c r="E28" s="57">
        <v>370101</v>
      </c>
      <c r="F28" s="58" t="s">
        <v>299</v>
      </c>
      <c r="G28" s="59"/>
    </row>
    <row r="29" spans="1:7" ht="47.25" x14ac:dyDescent="0.25">
      <c r="A29" s="55">
        <v>19</v>
      </c>
      <c r="B29" s="55" t="s">
        <v>156</v>
      </c>
      <c r="C29" s="56">
        <v>1</v>
      </c>
      <c r="D29" s="55">
        <v>503708</v>
      </c>
      <c r="E29" s="57">
        <v>371001</v>
      </c>
      <c r="F29" s="58" t="s">
        <v>300</v>
      </c>
      <c r="G29" s="59" t="s">
        <v>290</v>
      </c>
    </row>
    <row r="30" spans="1:7" ht="15.75" x14ac:dyDescent="0.25">
      <c r="A30" s="55">
        <v>20</v>
      </c>
      <c r="B30" s="55" t="s">
        <v>156</v>
      </c>
      <c r="C30" s="56">
        <v>1</v>
      </c>
      <c r="D30" s="55">
        <v>504101</v>
      </c>
      <c r="E30" s="57">
        <v>410101</v>
      </c>
      <c r="F30" s="58" t="s">
        <v>104</v>
      </c>
      <c r="G30" s="59"/>
    </row>
    <row r="31" spans="1:7" ht="25.5" x14ac:dyDescent="0.25">
      <c r="A31" s="55">
        <v>21</v>
      </c>
      <c r="B31" s="55" t="s">
        <v>287</v>
      </c>
      <c r="C31" s="56">
        <v>1</v>
      </c>
      <c r="D31" s="55">
        <v>504106</v>
      </c>
      <c r="E31" s="57">
        <v>410601</v>
      </c>
      <c r="F31" s="58" t="s">
        <v>301</v>
      </c>
      <c r="G31" s="59"/>
    </row>
    <row r="32" spans="1:7" ht="47.25" x14ac:dyDescent="0.25">
      <c r="A32" s="55">
        <v>22</v>
      </c>
      <c r="B32" s="55" t="s">
        <v>156</v>
      </c>
      <c r="C32" s="56">
        <v>1</v>
      </c>
      <c r="D32" s="55">
        <v>504113</v>
      </c>
      <c r="E32" s="57">
        <v>411301</v>
      </c>
      <c r="F32" s="58" t="s">
        <v>302</v>
      </c>
      <c r="G32" s="59" t="s">
        <v>290</v>
      </c>
    </row>
    <row r="33" spans="1:7" ht="25.5" x14ac:dyDescent="0.25">
      <c r="A33" s="55">
        <v>23</v>
      </c>
      <c r="B33" s="55" t="s">
        <v>287</v>
      </c>
      <c r="C33" s="56">
        <v>1</v>
      </c>
      <c r="D33" s="55">
        <v>505601</v>
      </c>
      <c r="E33" s="57">
        <v>560101</v>
      </c>
      <c r="F33" s="58" t="s">
        <v>303</v>
      </c>
      <c r="G33" s="59"/>
    </row>
    <row r="34" spans="1:7" ht="15.75" x14ac:dyDescent="0.25">
      <c r="A34" s="55">
        <v>24</v>
      </c>
      <c r="B34" s="55" t="s">
        <v>156</v>
      </c>
      <c r="C34" s="56">
        <v>2</v>
      </c>
      <c r="D34" s="55">
        <v>503301</v>
      </c>
      <c r="E34" s="57">
        <v>330101</v>
      </c>
      <c r="F34" s="58" t="s">
        <v>304</v>
      </c>
      <c r="G34" s="59"/>
    </row>
    <row r="35" spans="1:7" ht="15.75" x14ac:dyDescent="0.25">
      <c r="A35" s="55">
        <v>25</v>
      </c>
      <c r="B35" s="55" t="s">
        <v>156</v>
      </c>
      <c r="C35" s="56">
        <v>2</v>
      </c>
      <c r="D35" s="55">
        <v>503302</v>
      </c>
      <c r="E35" s="57">
        <v>330201</v>
      </c>
      <c r="F35" s="58" t="s">
        <v>305</v>
      </c>
      <c r="G35" s="59"/>
    </row>
    <row r="36" spans="1:7" ht="15.75" x14ac:dyDescent="0.25">
      <c r="A36" s="55">
        <v>26</v>
      </c>
      <c r="B36" s="55" t="s">
        <v>156</v>
      </c>
      <c r="C36" s="56">
        <v>2</v>
      </c>
      <c r="D36" s="55">
        <v>503304</v>
      </c>
      <c r="E36" s="57">
        <v>330401</v>
      </c>
      <c r="F36" s="58" t="s">
        <v>306</v>
      </c>
      <c r="G36" s="59"/>
    </row>
    <row r="37" spans="1:7" ht="15.75" x14ac:dyDescent="0.25">
      <c r="A37" s="55">
        <v>27</v>
      </c>
      <c r="B37" s="55" t="s">
        <v>156</v>
      </c>
      <c r="C37" s="56">
        <v>2</v>
      </c>
      <c r="D37" s="55">
        <v>503305</v>
      </c>
      <c r="E37" s="57">
        <v>330501</v>
      </c>
      <c r="F37" s="58" t="s">
        <v>307</v>
      </c>
      <c r="G37" s="59"/>
    </row>
    <row r="38" spans="1:7" ht="15.75" x14ac:dyDescent="0.25">
      <c r="A38" s="55">
        <v>28</v>
      </c>
      <c r="B38" s="55" t="s">
        <v>156</v>
      </c>
      <c r="C38" s="56">
        <v>2</v>
      </c>
      <c r="D38" s="55">
        <v>503309</v>
      </c>
      <c r="E38" s="57">
        <v>330901</v>
      </c>
      <c r="F38" s="58" t="s">
        <v>308</v>
      </c>
      <c r="G38" s="59"/>
    </row>
    <row r="39" spans="1:7" ht="15.75" x14ac:dyDescent="0.25">
      <c r="A39" s="55">
        <v>29</v>
      </c>
      <c r="B39" s="55" t="s">
        <v>156</v>
      </c>
      <c r="C39" s="56">
        <v>2</v>
      </c>
      <c r="D39" s="55">
        <v>503312</v>
      </c>
      <c r="E39" s="57">
        <v>331201</v>
      </c>
      <c r="F39" s="58" t="s">
        <v>136</v>
      </c>
      <c r="G39" s="59"/>
    </row>
    <row r="40" spans="1:7" ht="25.5" x14ac:dyDescent="0.25">
      <c r="A40" s="55">
        <v>30</v>
      </c>
      <c r="B40" s="55" t="s">
        <v>292</v>
      </c>
      <c r="C40" s="56">
        <v>2</v>
      </c>
      <c r="D40" s="55">
        <v>506505</v>
      </c>
      <c r="E40" s="57">
        <v>332201</v>
      </c>
      <c r="F40" s="31" t="s">
        <v>185</v>
      </c>
      <c r="G40" s="59"/>
    </row>
    <row r="41" spans="1:7" ht="47.25" x14ac:dyDescent="0.25">
      <c r="A41" s="55">
        <v>31</v>
      </c>
      <c r="B41" s="55" t="s">
        <v>156</v>
      </c>
      <c r="C41" s="56">
        <v>2</v>
      </c>
      <c r="D41" s="55">
        <v>503317</v>
      </c>
      <c r="E41" s="57">
        <v>332701</v>
      </c>
      <c r="F41" s="58" t="s">
        <v>309</v>
      </c>
      <c r="G41" s="59" t="s">
        <v>290</v>
      </c>
    </row>
    <row r="42" spans="1:7" ht="15.75" x14ac:dyDescent="0.25">
      <c r="A42" s="55">
        <v>32</v>
      </c>
      <c r="B42" s="55" t="s">
        <v>156</v>
      </c>
      <c r="C42" s="56">
        <v>2</v>
      </c>
      <c r="D42" s="55">
        <v>506509</v>
      </c>
      <c r="E42" s="57">
        <v>332801</v>
      </c>
      <c r="F42" s="58" t="s">
        <v>137</v>
      </c>
      <c r="G42" s="59"/>
    </row>
    <row r="43" spans="1:7" ht="15.75" x14ac:dyDescent="0.25">
      <c r="A43" s="55">
        <v>33</v>
      </c>
      <c r="B43" s="55" t="s">
        <v>156</v>
      </c>
      <c r="C43" s="56">
        <v>2</v>
      </c>
      <c r="D43" s="55">
        <v>503318</v>
      </c>
      <c r="E43" s="57">
        <v>332901</v>
      </c>
      <c r="F43" s="58" t="s">
        <v>310</v>
      </c>
      <c r="G43" s="59"/>
    </row>
    <row r="44" spans="1:7" ht="47.25" x14ac:dyDescent="0.25">
      <c r="A44" s="55">
        <v>34</v>
      </c>
      <c r="B44" s="55" t="s">
        <v>156</v>
      </c>
      <c r="C44" s="56">
        <v>2</v>
      </c>
      <c r="D44" s="55">
        <v>500102</v>
      </c>
      <c r="E44" s="57" t="s">
        <v>311</v>
      </c>
      <c r="F44" s="58" t="s">
        <v>312</v>
      </c>
      <c r="G44" s="59" t="s">
        <v>290</v>
      </c>
    </row>
    <row r="45" spans="1:7" ht="47.25" x14ac:dyDescent="0.25">
      <c r="A45" s="55">
        <v>35</v>
      </c>
      <c r="B45" s="55" t="s">
        <v>292</v>
      </c>
      <c r="C45" s="56">
        <v>2</v>
      </c>
      <c r="D45" s="55">
        <v>500103</v>
      </c>
      <c r="E45" s="57" t="s">
        <v>313</v>
      </c>
      <c r="F45" s="58" t="s">
        <v>314</v>
      </c>
      <c r="G45" s="59" t="s">
        <v>290</v>
      </c>
    </row>
    <row r="46" spans="1:7" ht="47.25" x14ac:dyDescent="0.25">
      <c r="A46" s="55">
        <v>36</v>
      </c>
      <c r="B46" s="55" t="s">
        <v>292</v>
      </c>
      <c r="C46" s="56">
        <v>2</v>
      </c>
      <c r="D46" s="55">
        <v>500104</v>
      </c>
      <c r="E46" s="57" t="s">
        <v>315</v>
      </c>
      <c r="F46" s="58" t="s">
        <v>316</v>
      </c>
      <c r="G46" s="59" t="s">
        <v>290</v>
      </c>
    </row>
    <row r="47" spans="1:7" ht="47.25" x14ac:dyDescent="0.25">
      <c r="A47" s="55">
        <v>37</v>
      </c>
      <c r="B47" s="55" t="s">
        <v>292</v>
      </c>
      <c r="C47" s="56">
        <v>2</v>
      </c>
      <c r="D47" s="55">
        <v>500111</v>
      </c>
      <c r="E47" s="57" t="s">
        <v>317</v>
      </c>
      <c r="F47" s="58" t="s">
        <v>318</v>
      </c>
      <c r="G47" s="59" t="s">
        <v>290</v>
      </c>
    </row>
    <row r="48" spans="1:7" ht="47.25" x14ac:dyDescent="0.25">
      <c r="A48" s="55">
        <v>38</v>
      </c>
      <c r="B48" s="55" t="s">
        <v>156</v>
      </c>
      <c r="C48" s="56">
        <v>2</v>
      </c>
      <c r="D48" s="55">
        <v>500903</v>
      </c>
      <c r="E48" s="57" t="s">
        <v>319</v>
      </c>
      <c r="F48" s="58" t="s">
        <v>320</v>
      </c>
      <c r="G48" s="59" t="s">
        <v>290</v>
      </c>
    </row>
    <row r="49" spans="1:7" ht="15.75" x14ac:dyDescent="0.25">
      <c r="A49" s="55">
        <v>39</v>
      </c>
      <c r="B49" s="55" t="s">
        <v>156</v>
      </c>
      <c r="C49" s="56">
        <v>2</v>
      </c>
      <c r="D49" s="55">
        <v>503901</v>
      </c>
      <c r="E49" s="57">
        <v>390101</v>
      </c>
      <c r="F49" s="58" t="s">
        <v>143</v>
      </c>
      <c r="G49" s="59"/>
    </row>
    <row r="50" spans="1:7" ht="15.75" x14ac:dyDescent="0.25">
      <c r="A50" s="55">
        <v>40</v>
      </c>
      <c r="B50" s="55" t="s">
        <v>156</v>
      </c>
      <c r="C50" s="56">
        <v>2</v>
      </c>
      <c r="D50" s="55">
        <v>503001</v>
      </c>
      <c r="E50" s="57">
        <v>300101</v>
      </c>
      <c r="F50" s="58" t="s">
        <v>144</v>
      </c>
      <c r="G50" s="59"/>
    </row>
    <row r="51" spans="1:7" ht="25.5" x14ac:dyDescent="0.25">
      <c r="A51" s="55">
        <v>41</v>
      </c>
      <c r="B51" s="55" t="s">
        <v>287</v>
      </c>
      <c r="C51" s="56">
        <v>2</v>
      </c>
      <c r="D51" s="55">
        <v>507001</v>
      </c>
      <c r="E51" s="57">
        <v>300301</v>
      </c>
      <c r="F51" s="58" t="s">
        <v>321</v>
      </c>
      <c r="G51" s="59"/>
    </row>
    <row r="52" spans="1:7" ht="15.75" x14ac:dyDescent="0.25">
      <c r="A52" s="55">
        <v>42</v>
      </c>
      <c r="B52" s="55" t="s">
        <v>292</v>
      </c>
      <c r="C52" s="56">
        <v>2</v>
      </c>
      <c r="D52" s="55">
        <v>503002</v>
      </c>
      <c r="E52" s="57">
        <v>300401</v>
      </c>
      <c r="F52" s="58" t="s">
        <v>322</v>
      </c>
      <c r="G52" s="59"/>
    </row>
    <row r="53" spans="1:7" ht="15.75" x14ac:dyDescent="0.25">
      <c r="A53" s="55">
        <v>43</v>
      </c>
      <c r="B53" s="55" t="s">
        <v>156</v>
      </c>
      <c r="C53" s="56">
        <v>2</v>
      </c>
      <c r="D53" s="55">
        <v>503401</v>
      </c>
      <c r="E53" s="57">
        <v>340101</v>
      </c>
      <c r="F53" s="58" t="s">
        <v>323</v>
      </c>
      <c r="G53" s="59"/>
    </row>
    <row r="54" spans="1:7" ht="15.75" x14ac:dyDescent="0.25">
      <c r="A54" s="55">
        <v>44</v>
      </c>
      <c r="B54" s="55" t="s">
        <v>156</v>
      </c>
      <c r="C54" s="56">
        <v>2</v>
      </c>
      <c r="D54" s="55">
        <v>506801</v>
      </c>
      <c r="E54" s="57">
        <v>340201</v>
      </c>
      <c r="F54" s="58" t="s">
        <v>324</v>
      </c>
      <c r="G54" s="59"/>
    </row>
    <row r="55" spans="1:7" ht="25.5" x14ac:dyDescent="0.25">
      <c r="A55" s="55">
        <v>45</v>
      </c>
      <c r="B55" s="55" t="s">
        <v>287</v>
      </c>
      <c r="C55" s="56">
        <v>2</v>
      </c>
      <c r="D55" s="55">
        <v>505502</v>
      </c>
      <c r="E55" s="57">
        <v>550201</v>
      </c>
      <c r="F55" s="58" t="s">
        <v>325</v>
      </c>
      <c r="G55" s="59"/>
    </row>
    <row r="56" spans="1:7" ht="47.25" x14ac:dyDescent="0.25">
      <c r="A56" s="55">
        <v>46</v>
      </c>
      <c r="B56" s="55" t="s">
        <v>292</v>
      </c>
      <c r="C56" s="56">
        <v>2</v>
      </c>
      <c r="D56" s="55">
        <v>505503</v>
      </c>
      <c r="E56" s="57">
        <v>550401</v>
      </c>
      <c r="F56" s="58" t="s">
        <v>326</v>
      </c>
      <c r="G56" s="59" t="s">
        <v>290</v>
      </c>
    </row>
    <row r="57" spans="1:7" ht="15.75" x14ac:dyDescent="0.25">
      <c r="A57" s="55">
        <v>47</v>
      </c>
      <c r="B57" s="55" t="s">
        <v>292</v>
      </c>
      <c r="C57" s="56">
        <v>2</v>
      </c>
      <c r="D57" s="55">
        <v>505504</v>
      </c>
      <c r="E57" s="57">
        <v>550501</v>
      </c>
      <c r="F57" s="58" t="s">
        <v>327</v>
      </c>
      <c r="G57" s="61"/>
    </row>
    <row r="58" spans="1:7" ht="15.75" x14ac:dyDescent="0.25">
      <c r="A58" s="55">
        <v>48</v>
      </c>
      <c r="B58" s="55" t="s">
        <v>292</v>
      </c>
      <c r="C58" s="56">
        <v>2</v>
      </c>
      <c r="D58" s="55">
        <v>505507</v>
      </c>
      <c r="E58" s="57">
        <v>550901</v>
      </c>
      <c r="F58" s="58" t="s">
        <v>328</v>
      </c>
      <c r="G58" s="61"/>
    </row>
    <row r="59" spans="1:7" ht="47.25" x14ac:dyDescent="0.25">
      <c r="A59" s="55">
        <v>49</v>
      </c>
      <c r="B59" s="55" t="s">
        <v>156</v>
      </c>
      <c r="C59" s="56">
        <v>3</v>
      </c>
      <c r="D59" s="55">
        <v>502502</v>
      </c>
      <c r="E59" s="57">
        <v>250401</v>
      </c>
      <c r="F59" s="58" t="s">
        <v>329</v>
      </c>
      <c r="G59" s="59" t="s">
        <v>290</v>
      </c>
    </row>
    <row r="60" spans="1:7" ht="15.75" x14ac:dyDescent="0.25">
      <c r="A60" s="55">
        <v>50</v>
      </c>
      <c r="B60" s="55" t="s">
        <v>156</v>
      </c>
      <c r="C60" s="56">
        <v>3</v>
      </c>
      <c r="D60" s="55">
        <v>502630</v>
      </c>
      <c r="E60" s="57" t="s">
        <v>182</v>
      </c>
      <c r="F60" s="58" t="s">
        <v>183</v>
      </c>
      <c r="G60" s="59"/>
    </row>
    <row r="61" spans="1:7" ht="15.75" x14ac:dyDescent="0.25">
      <c r="A61" s="55">
        <v>51</v>
      </c>
      <c r="B61" s="55" t="s">
        <v>156</v>
      </c>
      <c r="C61" s="56">
        <v>3</v>
      </c>
      <c r="D61" s="55">
        <v>506201</v>
      </c>
      <c r="E61" s="57">
        <v>260301</v>
      </c>
      <c r="F61" s="58" t="s">
        <v>330</v>
      </c>
      <c r="G61" s="59"/>
    </row>
    <row r="62" spans="1:7" ht="25.5" x14ac:dyDescent="0.25">
      <c r="A62" s="55">
        <v>52</v>
      </c>
      <c r="B62" s="55" t="s">
        <v>287</v>
      </c>
      <c r="C62" s="56">
        <v>3</v>
      </c>
      <c r="D62" s="55">
        <v>506202</v>
      </c>
      <c r="E62" s="57">
        <v>260401</v>
      </c>
      <c r="F62" s="58" t="s">
        <v>331</v>
      </c>
      <c r="G62" s="59"/>
    </row>
    <row r="63" spans="1:7" ht="15.75" x14ac:dyDescent="0.25">
      <c r="A63" s="55">
        <v>53</v>
      </c>
      <c r="B63" s="55" t="s">
        <v>156</v>
      </c>
      <c r="C63" s="56">
        <v>3</v>
      </c>
      <c r="D63" s="55">
        <v>506901</v>
      </c>
      <c r="E63" s="57">
        <v>261501</v>
      </c>
      <c r="F63" s="58" t="s">
        <v>332</v>
      </c>
      <c r="G63" s="59"/>
    </row>
    <row r="64" spans="1:7" ht="47.25" x14ac:dyDescent="0.25">
      <c r="A64" s="55">
        <v>54</v>
      </c>
      <c r="B64" s="55" t="s">
        <v>156</v>
      </c>
      <c r="C64" s="56">
        <v>3</v>
      </c>
      <c r="D64" s="55">
        <v>502605</v>
      </c>
      <c r="E64" s="57">
        <v>261901</v>
      </c>
      <c r="F64" s="58" t="s">
        <v>333</v>
      </c>
      <c r="G64" s="59" t="s">
        <v>290</v>
      </c>
    </row>
    <row r="65" spans="1:7" ht="15.75" x14ac:dyDescent="0.25">
      <c r="A65" s="55">
        <v>55</v>
      </c>
      <c r="B65" s="55" t="s">
        <v>156</v>
      </c>
      <c r="C65" s="56">
        <v>3</v>
      </c>
      <c r="D65" s="55">
        <v>502606</v>
      </c>
      <c r="E65" s="57">
        <v>262101</v>
      </c>
      <c r="F65" s="58" t="s">
        <v>131</v>
      </c>
      <c r="G65" s="59"/>
    </row>
    <row r="66" spans="1:7" ht="25.5" x14ac:dyDescent="0.25">
      <c r="A66" s="55">
        <v>56</v>
      </c>
      <c r="B66" s="55" t="s">
        <v>287</v>
      </c>
      <c r="C66" s="56">
        <v>3</v>
      </c>
      <c r="D66" s="55">
        <v>501002</v>
      </c>
      <c r="E66" s="57">
        <v>100201</v>
      </c>
      <c r="F66" s="58" t="s">
        <v>334</v>
      </c>
      <c r="G66" s="59"/>
    </row>
    <row r="67" spans="1:7" ht="15.75" x14ac:dyDescent="0.25">
      <c r="A67" s="55">
        <v>57</v>
      </c>
      <c r="B67" s="55" t="s">
        <v>292</v>
      </c>
      <c r="C67" s="56">
        <v>3</v>
      </c>
      <c r="D67" s="55">
        <v>501003</v>
      </c>
      <c r="E67" s="57">
        <v>100301</v>
      </c>
      <c r="F67" s="58" t="s">
        <v>335</v>
      </c>
      <c r="G67" s="59"/>
    </row>
    <row r="68" spans="1:7" ht="47.25" x14ac:dyDescent="0.25">
      <c r="A68" s="55">
        <v>58</v>
      </c>
      <c r="B68" s="55" t="s">
        <v>156</v>
      </c>
      <c r="C68" s="56">
        <v>3</v>
      </c>
      <c r="D68" s="55">
        <v>501004</v>
      </c>
      <c r="E68" s="57">
        <v>100401</v>
      </c>
      <c r="F68" s="58" t="s">
        <v>336</v>
      </c>
      <c r="G68" s="59" t="s">
        <v>290</v>
      </c>
    </row>
    <row r="69" spans="1:7" ht="15.75" x14ac:dyDescent="0.25">
      <c r="A69" s="55">
        <v>59</v>
      </c>
      <c r="B69" s="55" t="s">
        <v>156</v>
      </c>
      <c r="C69" s="56">
        <v>3</v>
      </c>
      <c r="D69" s="55">
        <v>503801</v>
      </c>
      <c r="E69" s="57">
        <v>380101</v>
      </c>
      <c r="F69" s="58" t="s">
        <v>133</v>
      </c>
      <c r="G69" s="59"/>
    </row>
    <row r="70" spans="1:7" ht="15.75" x14ac:dyDescent="0.25">
      <c r="A70" s="55">
        <v>60</v>
      </c>
      <c r="B70" s="55" t="s">
        <v>292</v>
      </c>
      <c r="C70" s="56">
        <v>3</v>
      </c>
      <c r="D70" s="55">
        <v>503803</v>
      </c>
      <c r="E70" s="57">
        <v>380501</v>
      </c>
      <c r="F70" s="58" t="s">
        <v>337</v>
      </c>
      <c r="G70" s="59"/>
    </row>
    <row r="71" spans="1:7" ht="15.75" x14ac:dyDescent="0.25">
      <c r="A71" s="55">
        <v>61</v>
      </c>
      <c r="B71" s="55" t="s">
        <v>156</v>
      </c>
      <c r="C71" s="56">
        <v>3</v>
      </c>
      <c r="D71" s="55">
        <v>505901</v>
      </c>
      <c r="E71" s="57">
        <v>590101</v>
      </c>
      <c r="F71" s="58" t="s">
        <v>338</v>
      </c>
      <c r="G71" s="59"/>
    </row>
    <row r="72" spans="1:7" ht="15.75" x14ac:dyDescent="0.25">
      <c r="A72" s="55">
        <v>62</v>
      </c>
      <c r="B72" s="55" t="s">
        <v>156</v>
      </c>
      <c r="C72" s="56">
        <v>4</v>
      </c>
      <c r="D72" s="55">
        <v>500301</v>
      </c>
      <c r="E72" s="57" t="s">
        <v>339</v>
      </c>
      <c r="F72" s="58" t="s">
        <v>340</v>
      </c>
      <c r="G72" s="59"/>
    </row>
    <row r="73" spans="1:7" ht="15.75" x14ac:dyDescent="0.25">
      <c r="A73" s="55">
        <v>63</v>
      </c>
      <c r="B73" s="55" t="s">
        <v>156</v>
      </c>
      <c r="C73" s="56">
        <v>4</v>
      </c>
      <c r="D73" s="55">
        <v>500302</v>
      </c>
      <c r="E73" s="57" t="s">
        <v>341</v>
      </c>
      <c r="F73" s="58" t="s">
        <v>342</v>
      </c>
      <c r="G73" s="59"/>
    </row>
    <row r="74" spans="1:7" ht="47.25" x14ac:dyDescent="0.25">
      <c r="A74" s="55">
        <v>64</v>
      </c>
      <c r="B74" s="55" t="s">
        <v>156</v>
      </c>
      <c r="C74" s="56">
        <v>4</v>
      </c>
      <c r="D74" s="55">
        <v>500305</v>
      </c>
      <c r="E74" s="57" t="s">
        <v>343</v>
      </c>
      <c r="F74" s="58" t="s">
        <v>344</v>
      </c>
      <c r="G74" s="59" t="s">
        <v>290</v>
      </c>
    </row>
    <row r="75" spans="1:7" ht="15.75" x14ac:dyDescent="0.25">
      <c r="A75" s="55">
        <v>65</v>
      </c>
      <c r="B75" s="55" t="s">
        <v>156</v>
      </c>
      <c r="C75" s="56">
        <v>4</v>
      </c>
      <c r="D75" s="55">
        <v>501101</v>
      </c>
      <c r="E75" s="57">
        <v>110101</v>
      </c>
      <c r="F75" s="58" t="s">
        <v>345</v>
      </c>
      <c r="G75" s="59"/>
    </row>
    <row r="76" spans="1:7" ht="15.75" x14ac:dyDescent="0.25">
      <c r="A76" s="55">
        <v>66</v>
      </c>
      <c r="B76" s="55" t="s">
        <v>156</v>
      </c>
      <c r="C76" s="56">
        <v>4</v>
      </c>
      <c r="D76" s="55">
        <v>501901</v>
      </c>
      <c r="E76" s="57">
        <v>190101</v>
      </c>
      <c r="F76" s="58" t="s">
        <v>129</v>
      </c>
      <c r="G76" s="59"/>
    </row>
    <row r="77" spans="1:7" ht="15.75" x14ac:dyDescent="0.25">
      <c r="A77" s="55">
        <v>67</v>
      </c>
      <c r="B77" s="55" t="s">
        <v>156</v>
      </c>
      <c r="C77" s="56">
        <v>4</v>
      </c>
      <c r="D77" s="55">
        <v>501914</v>
      </c>
      <c r="E77" s="57">
        <v>191401</v>
      </c>
      <c r="F77" s="58" t="s">
        <v>346</v>
      </c>
      <c r="G77" s="59"/>
    </row>
    <row r="78" spans="1:7" ht="15.75" x14ac:dyDescent="0.25">
      <c r="A78" s="55">
        <v>68</v>
      </c>
      <c r="B78" s="55" t="s">
        <v>156</v>
      </c>
      <c r="C78" s="56">
        <v>4</v>
      </c>
      <c r="D78" s="55">
        <v>502401</v>
      </c>
      <c r="E78" s="57">
        <v>240101</v>
      </c>
      <c r="F78" s="58" t="s">
        <v>130</v>
      </c>
      <c r="G78" s="59"/>
    </row>
    <row r="79" spans="1:7" ht="15.75" x14ac:dyDescent="0.25">
      <c r="A79" s="55">
        <v>69</v>
      </c>
      <c r="B79" s="55" t="s">
        <v>156</v>
      </c>
      <c r="C79" s="56">
        <v>4</v>
      </c>
      <c r="D79" s="55">
        <v>503201</v>
      </c>
      <c r="E79" s="57">
        <v>320101</v>
      </c>
      <c r="F79" s="58" t="s">
        <v>347</v>
      </c>
      <c r="G79" s="59"/>
    </row>
    <row r="80" spans="1:7" ht="47.25" x14ac:dyDescent="0.25">
      <c r="A80" s="55">
        <v>70</v>
      </c>
      <c r="B80" s="55" t="s">
        <v>156</v>
      </c>
      <c r="C80" s="56">
        <v>4</v>
      </c>
      <c r="D80" s="55">
        <v>500802</v>
      </c>
      <c r="E80" s="57" t="s">
        <v>348</v>
      </c>
      <c r="F80" s="58" t="s">
        <v>349</v>
      </c>
      <c r="G80" s="59" t="s">
        <v>290</v>
      </c>
    </row>
    <row r="81" spans="1:7" ht="15.75" x14ac:dyDescent="0.25">
      <c r="A81" s="55">
        <v>71</v>
      </c>
      <c r="B81" s="55" t="s">
        <v>156</v>
      </c>
      <c r="C81" s="56">
        <v>4</v>
      </c>
      <c r="D81" s="55">
        <v>505201</v>
      </c>
      <c r="E81" s="57">
        <v>520101</v>
      </c>
      <c r="F81" s="58" t="s">
        <v>350</v>
      </c>
      <c r="G81" s="59"/>
    </row>
    <row r="82" spans="1:7" ht="15.75" x14ac:dyDescent="0.25">
      <c r="A82" s="55">
        <v>72</v>
      </c>
      <c r="B82" s="55" t="s">
        <v>156</v>
      </c>
      <c r="C82" s="56">
        <v>4</v>
      </c>
      <c r="D82" s="55">
        <v>506601</v>
      </c>
      <c r="E82" s="57">
        <v>520201</v>
      </c>
      <c r="F82" s="58" t="s">
        <v>351</v>
      </c>
      <c r="G82" s="59"/>
    </row>
    <row r="83" spans="1:7" ht="25.5" x14ac:dyDescent="0.25">
      <c r="A83" s="55">
        <v>73</v>
      </c>
      <c r="B83" s="55" t="s">
        <v>156</v>
      </c>
      <c r="C83" s="56">
        <v>5</v>
      </c>
      <c r="D83" s="3">
        <v>503630</v>
      </c>
      <c r="E83" s="32">
        <v>363001</v>
      </c>
      <c r="F83" s="78" t="s">
        <v>1588</v>
      </c>
      <c r="G83" s="60"/>
    </row>
    <row r="84" spans="1:7" ht="15.75" x14ac:dyDescent="0.25">
      <c r="A84" s="55">
        <v>77</v>
      </c>
      <c r="B84" s="55" t="s">
        <v>156</v>
      </c>
      <c r="C84" s="56">
        <v>5</v>
      </c>
      <c r="D84" s="55">
        <v>503604</v>
      </c>
      <c r="E84" s="57">
        <v>360401</v>
      </c>
      <c r="F84" s="58" t="s">
        <v>352</v>
      </c>
      <c r="G84" s="59"/>
    </row>
    <row r="85" spans="1:7" ht="78.75" x14ac:dyDescent="0.25">
      <c r="A85" s="55">
        <v>78</v>
      </c>
      <c r="B85" s="55" t="s">
        <v>156</v>
      </c>
      <c r="C85" s="56">
        <v>5</v>
      </c>
      <c r="D85" s="55">
        <v>503610</v>
      </c>
      <c r="E85" s="57">
        <v>361101</v>
      </c>
      <c r="F85" s="58" t="s">
        <v>353</v>
      </c>
      <c r="G85" s="59" t="s">
        <v>354</v>
      </c>
    </row>
    <row r="86" spans="1:7" ht="47.25" x14ac:dyDescent="0.25">
      <c r="A86" s="55">
        <v>79</v>
      </c>
      <c r="B86" s="55" t="s">
        <v>156</v>
      </c>
      <c r="C86" s="56">
        <v>5</v>
      </c>
      <c r="D86" s="55">
        <v>503611</v>
      </c>
      <c r="E86" s="57">
        <v>361301</v>
      </c>
      <c r="F86" s="58" t="s">
        <v>355</v>
      </c>
      <c r="G86" s="59" t="s">
        <v>290</v>
      </c>
    </row>
    <row r="87" spans="1:7" ht="25.5" x14ac:dyDescent="0.25">
      <c r="A87" s="55">
        <v>80</v>
      </c>
      <c r="B87" s="55" t="s">
        <v>287</v>
      </c>
      <c r="C87" s="56">
        <v>5</v>
      </c>
      <c r="D87" s="55">
        <v>504301</v>
      </c>
      <c r="E87" s="57">
        <v>430101</v>
      </c>
      <c r="F87" s="58" t="s">
        <v>356</v>
      </c>
      <c r="G87" s="59"/>
    </row>
    <row r="88" spans="1:7" ht="47.25" x14ac:dyDescent="0.25">
      <c r="A88" s="55">
        <v>81</v>
      </c>
      <c r="B88" s="55" t="s">
        <v>156</v>
      </c>
      <c r="C88" s="56">
        <v>5</v>
      </c>
      <c r="D88" s="55">
        <v>504302</v>
      </c>
      <c r="E88" s="57">
        <v>430201</v>
      </c>
      <c r="F88" s="58" t="s">
        <v>357</v>
      </c>
      <c r="G88" s="59" t="s">
        <v>290</v>
      </c>
    </row>
    <row r="89" spans="1:7" ht="15.75" x14ac:dyDescent="0.25">
      <c r="A89" s="55">
        <v>82</v>
      </c>
      <c r="B89" s="55" t="s">
        <v>156</v>
      </c>
      <c r="C89" s="56">
        <v>5</v>
      </c>
      <c r="D89" s="55">
        <v>504403</v>
      </c>
      <c r="E89" s="57">
        <v>440101</v>
      </c>
      <c r="F89" s="58" t="s">
        <v>358</v>
      </c>
      <c r="G89" s="59"/>
    </row>
    <row r="90" spans="1:7" ht="47.25" x14ac:dyDescent="0.25">
      <c r="A90" s="55">
        <v>83</v>
      </c>
      <c r="B90" s="55" t="s">
        <v>156</v>
      </c>
      <c r="C90" s="56">
        <v>5</v>
      </c>
      <c r="D90" s="55">
        <v>504405</v>
      </c>
      <c r="E90" s="57">
        <v>440107</v>
      </c>
      <c r="F90" s="58" t="s">
        <v>359</v>
      </c>
      <c r="G90" s="59" t="s">
        <v>290</v>
      </c>
    </row>
    <row r="91" spans="1:7" ht="15.75" x14ac:dyDescent="0.25">
      <c r="A91" s="55">
        <v>84</v>
      </c>
      <c r="B91" s="55" t="s">
        <v>156</v>
      </c>
      <c r="C91" s="56">
        <v>5</v>
      </c>
      <c r="D91" s="55">
        <v>504408</v>
      </c>
      <c r="E91" s="57">
        <v>440501</v>
      </c>
      <c r="F91" s="58" t="s">
        <v>360</v>
      </c>
      <c r="G91" s="59"/>
    </row>
    <row r="92" spans="1:7" ht="15.75" x14ac:dyDescent="0.25">
      <c r="A92" s="55">
        <v>85</v>
      </c>
      <c r="B92" s="55" t="s">
        <v>156</v>
      </c>
      <c r="C92" s="56">
        <v>5</v>
      </c>
      <c r="D92" s="55">
        <v>504401</v>
      </c>
      <c r="E92" s="57">
        <v>440801</v>
      </c>
      <c r="F92" s="58" t="s">
        <v>361</v>
      </c>
      <c r="G92" s="59"/>
    </row>
    <row r="93" spans="1:7" ht="15.75" x14ac:dyDescent="0.25">
      <c r="A93" s="55">
        <v>86</v>
      </c>
      <c r="B93" s="55" t="s">
        <v>292</v>
      </c>
      <c r="C93" s="56">
        <v>5</v>
      </c>
      <c r="D93" s="55">
        <v>504414</v>
      </c>
      <c r="E93" s="57">
        <v>441201</v>
      </c>
      <c r="F93" s="58" t="s">
        <v>362</v>
      </c>
      <c r="G93" s="59"/>
    </row>
    <row r="94" spans="1:7" ht="15.75" x14ac:dyDescent="0.25">
      <c r="A94" s="55">
        <v>87</v>
      </c>
      <c r="B94" s="55" t="s">
        <v>287</v>
      </c>
      <c r="C94" s="56">
        <v>5</v>
      </c>
      <c r="D94" s="55">
        <v>505105</v>
      </c>
      <c r="E94" s="57">
        <v>510501</v>
      </c>
      <c r="F94" s="58" t="s">
        <v>363</v>
      </c>
      <c r="G94" s="59"/>
    </row>
    <row r="95" spans="1:7" ht="15.75" x14ac:dyDescent="0.25">
      <c r="A95" s="55">
        <v>88</v>
      </c>
      <c r="B95" s="55" t="s">
        <v>156</v>
      </c>
      <c r="C95" s="56">
        <v>5</v>
      </c>
      <c r="D95" s="55">
        <v>506001</v>
      </c>
      <c r="E95" s="57">
        <v>600101</v>
      </c>
      <c r="F95" s="58" t="s">
        <v>364</v>
      </c>
      <c r="G95" s="59"/>
    </row>
    <row r="96" spans="1:7" ht="25.5" x14ac:dyDescent="0.25">
      <c r="A96" s="55">
        <v>89</v>
      </c>
      <c r="B96" s="55" t="s">
        <v>287</v>
      </c>
      <c r="C96" s="56">
        <v>5</v>
      </c>
      <c r="D96" s="55">
        <v>506002</v>
      </c>
      <c r="E96" s="57">
        <v>600202</v>
      </c>
      <c r="F96" s="58" t="s">
        <v>365</v>
      </c>
      <c r="G96" s="59"/>
    </row>
    <row r="97" spans="1:7" ht="25.5" x14ac:dyDescent="0.25">
      <c r="A97" s="55">
        <v>90</v>
      </c>
      <c r="B97" s="55" t="s">
        <v>287</v>
      </c>
      <c r="C97" s="56">
        <v>5</v>
      </c>
      <c r="D97" s="55">
        <v>506101</v>
      </c>
      <c r="E97" s="57">
        <v>610101</v>
      </c>
      <c r="F97" s="58" t="s">
        <v>366</v>
      </c>
      <c r="G97" s="59"/>
    </row>
    <row r="98" spans="1:7" ht="25.5" x14ac:dyDescent="0.25">
      <c r="A98" s="55">
        <v>91</v>
      </c>
      <c r="B98" s="55" t="s">
        <v>287</v>
      </c>
      <c r="C98" s="56">
        <v>5</v>
      </c>
      <c r="D98" s="55">
        <v>509103</v>
      </c>
      <c r="E98" s="57">
        <v>910801</v>
      </c>
      <c r="F98" s="58" t="s">
        <v>367</v>
      </c>
      <c r="G98" s="59"/>
    </row>
    <row r="99" spans="1:7" ht="15.75" x14ac:dyDescent="0.25">
      <c r="A99" s="55">
        <v>92</v>
      </c>
      <c r="B99" s="55" t="s">
        <v>156</v>
      </c>
      <c r="C99" s="56">
        <v>5</v>
      </c>
      <c r="D99" s="55">
        <v>500601</v>
      </c>
      <c r="E99" s="57" t="s">
        <v>168</v>
      </c>
      <c r="F99" s="58" t="s">
        <v>141</v>
      </c>
      <c r="G99" s="59"/>
    </row>
    <row r="100" spans="1:7" ht="47.25" x14ac:dyDescent="0.25">
      <c r="A100" s="55">
        <v>93</v>
      </c>
      <c r="B100" s="55" t="s">
        <v>156</v>
      </c>
      <c r="C100" s="56">
        <v>5</v>
      </c>
      <c r="D100" s="55">
        <v>500604</v>
      </c>
      <c r="E100" s="57" t="s">
        <v>368</v>
      </c>
      <c r="F100" s="58" t="s">
        <v>369</v>
      </c>
      <c r="G100" s="59" t="s">
        <v>290</v>
      </c>
    </row>
    <row r="101" spans="1:7" ht="15.75" x14ac:dyDescent="0.25">
      <c r="A101" s="55">
        <v>94</v>
      </c>
      <c r="B101" s="55" t="s">
        <v>156</v>
      </c>
      <c r="C101" s="56">
        <v>5</v>
      </c>
      <c r="D101" s="55">
        <v>501601</v>
      </c>
      <c r="E101" s="57">
        <v>160101</v>
      </c>
      <c r="F101" s="58" t="s">
        <v>370</v>
      </c>
      <c r="G101" s="59"/>
    </row>
    <row r="102" spans="1:7" ht="25.5" x14ac:dyDescent="0.25">
      <c r="A102" s="55">
        <v>95</v>
      </c>
      <c r="B102" s="55" t="s">
        <v>292</v>
      </c>
      <c r="C102" s="56">
        <v>5</v>
      </c>
      <c r="D102" s="55">
        <v>501602</v>
      </c>
      <c r="E102" s="57">
        <v>160201</v>
      </c>
      <c r="F102" s="31" t="s">
        <v>184</v>
      </c>
      <c r="G102" s="59"/>
    </row>
    <row r="103" spans="1:7" ht="15.75" x14ac:dyDescent="0.25">
      <c r="A103" s="55">
        <v>96</v>
      </c>
      <c r="B103" s="55" t="s">
        <v>156</v>
      </c>
      <c r="C103" s="56">
        <v>5</v>
      </c>
      <c r="D103" s="55">
        <v>502101</v>
      </c>
      <c r="E103" s="57">
        <v>210101</v>
      </c>
      <c r="F103" s="58" t="s">
        <v>142</v>
      </c>
      <c r="G103" s="59"/>
    </row>
    <row r="104" spans="1:7" ht="15.75" x14ac:dyDescent="0.25">
      <c r="A104" s="55">
        <v>97</v>
      </c>
      <c r="B104" s="55" t="s">
        <v>156</v>
      </c>
      <c r="C104" s="56">
        <v>5</v>
      </c>
      <c r="D104" s="55">
        <v>502115</v>
      </c>
      <c r="E104" s="57">
        <v>210115</v>
      </c>
      <c r="F104" s="58" t="s">
        <v>371</v>
      </c>
      <c r="G104" s="59"/>
    </row>
    <row r="105" spans="1:7" ht="47.25" x14ac:dyDescent="0.25">
      <c r="A105" s="55">
        <v>98</v>
      </c>
      <c r="B105" s="55" t="s">
        <v>156</v>
      </c>
      <c r="C105" s="56">
        <v>5</v>
      </c>
      <c r="D105" s="55">
        <v>502116</v>
      </c>
      <c r="E105" s="57">
        <v>210116</v>
      </c>
      <c r="F105" s="58" t="s">
        <v>372</v>
      </c>
      <c r="G105" s="59" t="s">
        <v>290</v>
      </c>
    </row>
    <row r="106" spans="1:7" ht="47.25" x14ac:dyDescent="0.25">
      <c r="A106" s="55">
        <v>99</v>
      </c>
      <c r="B106" s="55" t="s">
        <v>292</v>
      </c>
      <c r="C106" s="56">
        <v>5</v>
      </c>
      <c r="D106" s="55">
        <v>502122</v>
      </c>
      <c r="E106" s="57">
        <v>212301</v>
      </c>
      <c r="F106" s="58" t="s">
        <v>373</v>
      </c>
      <c r="G106" s="59" t="s">
        <v>290</v>
      </c>
    </row>
    <row r="107" spans="1:7" ht="15.75" x14ac:dyDescent="0.25">
      <c r="A107" s="55">
        <v>100</v>
      </c>
      <c r="B107" s="55" t="s">
        <v>156</v>
      </c>
      <c r="C107" s="56">
        <v>5</v>
      </c>
      <c r="D107" s="55">
        <v>504201</v>
      </c>
      <c r="E107" s="57">
        <v>420101</v>
      </c>
      <c r="F107" s="58" t="s">
        <v>374</v>
      </c>
      <c r="G107" s="59"/>
    </row>
    <row r="108" spans="1:7" ht="15.75" x14ac:dyDescent="0.25">
      <c r="A108" s="55">
        <v>101</v>
      </c>
      <c r="B108" s="55" t="s">
        <v>156</v>
      </c>
      <c r="C108" s="56">
        <v>5</v>
      </c>
      <c r="D108" s="55">
        <v>504615</v>
      </c>
      <c r="E108" s="57">
        <v>461501</v>
      </c>
      <c r="F108" s="58" t="s">
        <v>1389</v>
      </c>
      <c r="G108" s="59"/>
    </row>
    <row r="109" spans="1:7" ht="47.25" x14ac:dyDescent="0.25">
      <c r="A109" s="55">
        <v>102</v>
      </c>
      <c r="B109" s="55" t="s">
        <v>156</v>
      </c>
      <c r="C109" s="56">
        <v>5</v>
      </c>
      <c r="D109" s="55">
        <v>504605</v>
      </c>
      <c r="E109" s="57">
        <v>460501</v>
      </c>
      <c r="F109" s="58" t="s">
        <v>375</v>
      </c>
      <c r="G109" s="59" t="s">
        <v>290</v>
      </c>
    </row>
    <row r="110" spans="1:7" ht="15.75" x14ac:dyDescent="0.25">
      <c r="A110" s="55">
        <v>103</v>
      </c>
      <c r="B110" s="55" t="s">
        <v>156</v>
      </c>
      <c r="C110" s="56">
        <v>6</v>
      </c>
      <c r="D110" s="55">
        <v>500201</v>
      </c>
      <c r="E110" s="57" t="s">
        <v>377</v>
      </c>
      <c r="F110" s="58" t="s">
        <v>378</v>
      </c>
      <c r="G110" s="59"/>
    </row>
    <row r="111" spans="1:7" ht="15.75" x14ac:dyDescent="0.25">
      <c r="A111" s="55">
        <v>104</v>
      </c>
      <c r="B111" s="55" t="s">
        <v>156</v>
      </c>
      <c r="C111" s="56">
        <v>6</v>
      </c>
      <c r="D111" s="55">
        <v>502201</v>
      </c>
      <c r="E111" s="57">
        <v>220101</v>
      </c>
      <c r="F111" s="58" t="s">
        <v>379</v>
      </c>
      <c r="G111" s="59"/>
    </row>
    <row r="112" spans="1:7" ht="15.75" x14ac:dyDescent="0.25">
      <c r="A112" s="55">
        <v>105</v>
      </c>
      <c r="B112" s="55" t="s">
        <v>156</v>
      </c>
      <c r="C112" s="56">
        <v>6</v>
      </c>
      <c r="D112" s="55">
        <v>505301</v>
      </c>
      <c r="E112" s="57">
        <v>530101</v>
      </c>
      <c r="F112" s="58" t="s">
        <v>380</v>
      </c>
      <c r="G112" s="59"/>
    </row>
    <row r="113" spans="1:12" ht="15.75" x14ac:dyDescent="0.25">
      <c r="A113" s="55">
        <v>106</v>
      </c>
      <c r="B113" s="55" t="s">
        <v>156</v>
      </c>
      <c r="C113" s="56">
        <v>6</v>
      </c>
      <c r="D113" s="55">
        <v>501401</v>
      </c>
      <c r="E113" s="57">
        <v>140101</v>
      </c>
      <c r="F113" s="58" t="s">
        <v>381</v>
      </c>
      <c r="G113" s="59"/>
    </row>
    <row r="114" spans="1:12" ht="15.75" x14ac:dyDescent="0.25">
      <c r="A114" s="55">
        <v>107</v>
      </c>
      <c r="B114" s="55" t="s">
        <v>156</v>
      </c>
      <c r="C114" s="56">
        <v>6</v>
      </c>
      <c r="D114" s="55">
        <v>501402</v>
      </c>
      <c r="E114" s="57">
        <v>140201</v>
      </c>
      <c r="F114" s="58" t="s">
        <v>382</v>
      </c>
      <c r="G114" s="59"/>
    </row>
    <row r="115" spans="1:12" ht="15.75" x14ac:dyDescent="0.25">
      <c r="A115" s="55">
        <v>108</v>
      </c>
      <c r="B115" s="55" t="s">
        <v>156</v>
      </c>
      <c r="C115" s="56">
        <v>6</v>
      </c>
      <c r="D115" s="55">
        <v>503133</v>
      </c>
      <c r="E115" s="57" t="s">
        <v>189</v>
      </c>
      <c r="F115" s="58" t="s">
        <v>190</v>
      </c>
      <c r="G115" s="59"/>
    </row>
    <row r="116" spans="1:12" ht="15.75" x14ac:dyDescent="0.25">
      <c r="A116" s="55">
        <v>109</v>
      </c>
      <c r="B116" s="55" t="s">
        <v>156</v>
      </c>
      <c r="C116" s="56">
        <v>6</v>
      </c>
      <c r="D116" s="55">
        <v>503105</v>
      </c>
      <c r="E116" s="57">
        <v>310801</v>
      </c>
      <c r="F116" s="58" t="s">
        <v>383</v>
      </c>
      <c r="G116" s="59"/>
    </row>
    <row r="117" spans="1:12" ht="15.75" x14ac:dyDescent="0.25">
      <c r="A117" s="55">
        <v>110</v>
      </c>
      <c r="B117" s="55" t="s">
        <v>156</v>
      </c>
      <c r="C117" s="56">
        <v>6</v>
      </c>
      <c r="D117" s="55">
        <v>503106</v>
      </c>
      <c r="E117" s="57">
        <v>310901</v>
      </c>
      <c r="F117" s="58" t="s">
        <v>384</v>
      </c>
      <c r="G117" s="59"/>
    </row>
    <row r="118" spans="1:12" ht="15.75" x14ac:dyDescent="0.25">
      <c r="A118" s="55">
        <v>111</v>
      </c>
      <c r="B118" s="55" t="s">
        <v>156</v>
      </c>
      <c r="C118" s="56">
        <v>6</v>
      </c>
      <c r="D118" s="55">
        <v>507301</v>
      </c>
      <c r="E118" s="57">
        <v>311301</v>
      </c>
      <c r="F118" s="58" t="s">
        <v>385</v>
      </c>
      <c r="G118" s="59"/>
    </row>
    <row r="119" spans="1:12" s="101" customFormat="1" ht="15.75" x14ac:dyDescent="0.25">
      <c r="A119" s="55">
        <v>112</v>
      </c>
      <c r="B119" s="55" t="s">
        <v>156</v>
      </c>
      <c r="C119" s="56">
        <v>6</v>
      </c>
      <c r="D119" s="55">
        <v>503121</v>
      </c>
      <c r="E119" s="57">
        <v>312401</v>
      </c>
      <c r="F119" s="58" t="s">
        <v>386</v>
      </c>
      <c r="G119" s="59"/>
      <c r="H119" s="10"/>
      <c r="I119" s="10"/>
      <c r="J119" s="10"/>
      <c r="K119" s="10"/>
      <c r="L119" s="10"/>
    </row>
    <row r="120" spans="1:12" ht="15.75" x14ac:dyDescent="0.25">
      <c r="A120" s="55">
        <v>113</v>
      </c>
      <c r="B120" s="55" t="s">
        <v>156</v>
      </c>
      <c r="C120" s="56">
        <v>6</v>
      </c>
      <c r="D120" s="55">
        <v>505801</v>
      </c>
      <c r="E120" s="57">
        <v>580201</v>
      </c>
      <c r="F120" s="58" t="s">
        <v>387</v>
      </c>
      <c r="G120" s="59"/>
    </row>
    <row r="121" spans="1:12" ht="47.25" x14ac:dyDescent="0.25">
      <c r="A121" s="55">
        <v>114</v>
      </c>
      <c r="B121" s="55" t="s">
        <v>156</v>
      </c>
      <c r="C121" s="56">
        <v>6</v>
      </c>
      <c r="D121" s="55">
        <v>505802</v>
      </c>
      <c r="E121" s="57">
        <v>580301</v>
      </c>
      <c r="F121" s="58" t="s">
        <v>388</v>
      </c>
      <c r="G121" s="59" t="s">
        <v>376</v>
      </c>
    </row>
    <row r="122" spans="1:12" ht="15.75" x14ac:dyDescent="0.25">
      <c r="A122" s="55">
        <v>115</v>
      </c>
      <c r="B122" s="55" t="s">
        <v>156</v>
      </c>
      <c r="C122" s="56">
        <v>6</v>
      </c>
      <c r="D122" s="55">
        <v>502701</v>
      </c>
      <c r="E122" s="57">
        <v>270101</v>
      </c>
      <c r="F122" s="58" t="s">
        <v>389</v>
      </c>
      <c r="G122" s="61"/>
    </row>
    <row r="123" spans="1:12" ht="47.25" x14ac:dyDescent="0.25">
      <c r="A123" s="55">
        <v>116</v>
      </c>
      <c r="B123" s="55" t="s">
        <v>156</v>
      </c>
      <c r="C123" s="56">
        <v>6</v>
      </c>
      <c r="D123" s="55">
        <v>502702</v>
      </c>
      <c r="E123" s="57">
        <v>270201</v>
      </c>
      <c r="F123" s="58" t="s">
        <v>390</v>
      </c>
      <c r="G123" s="59" t="s">
        <v>290</v>
      </c>
    </row>
    <row r="124" spans="1:12" ht="15.75" x14ac:dyDescent="0.25">
      <c r="A124" s="55">
        <v>117</v>
      </c>
      <c r="B124" s="55" t="s">
        <v>156</v>
      </c>
      <c r="C124" s="56">
        <v>6</v>
      </c>
      <c r="D124" s="55">
        <v>502916</v>
      </c>
      <c r="E124" s="57" t="s">
        <v>1381</v>
      </c>
      <c r="F124" s="58" t="s">
        <v>1380</v>
      </c>
      <c r="G124" s="61"/>
    </row>
    <row r="125" spans="1:12" ht="47.25" x14ac:dyDescent="0.25">
      <c r="A125" s="55">
        <v>118</v>
      </c>
      <c r="B125" s="55" t="s">
        <v>156</v>
      </c>
      <c r="C125" s="56">
        <v>6</v>
      </c>
      <c r="D125" s="55">
        <v>502907</v>
      </c>
      <c r="E125" s="57">
        <v>290901</v>
      </c>
      <c r="F125" s="58" t="s">
        <v>391</v>
      </c>
      <c r="G125" s="59" t="s">
        <v>290</v>
      </c>
    </row>
    <row r="126" spans="1:12" ht="15.75" x14ac:dyDescent="0.25">
      <c r="A126" s="55">
        <v>119</v>
      </c>
      <c r="B126" s="55" t="s">
        <v>156</v>
      </c>
      <c r="C126" s="56">
        <v>6</v>
      </c>
      <c r="D126" s="55">
        <v>504006</v>
      </c>
      <c r="E126" s="57" t="s">
        <v>1372</v>
      </c>
      <c r="F126" s="58" t="s">
        <v>1366</v>
      </c>
      <c r="G126" s="61"/>
    </row>
    <row r="127" spans="1:12" ht="15.75" x14ac:dyDescent="0.25">
      <c r="A127" s="55">
        <v>121</v>
      </c>
      <c r="B127" s="55" t="s">
        <v>156</v>
      </c>
      <c r="C127" s="56">
        <v>7</v>
      </c>
      <c r="D127" s="55">
        <v>501701</v>
      </c>
      <c r="E127" s="57">
        <v>170101</v>
      </c>
      <c r="F127" s="58" t="s">
        <v>102</v>
      </c>
      <c r="G127" s="59"/>
    </row>
    <row r="128" spans="1:12" ht="47.25" x14ac:dyDescent="0.25">
      <c r="A128" s="55">
        <v>122</v>
      </c>
      <c r="B128" s="55" t="s">
        <v>156</v>
      </c>
      <c r="C128" s="56">
        <v>7</v>
      </c>
      <c r="D128" s="55">
        <v>501704</v>
      </c>
      <c r="E128" s="57">
        <v>170501</v>
      </c>
      <c r="F128" s="58" t="s">
        <v>392</v>
      </c>
      <c r="G128" s="59" t="s">
        <v>290</v>
      </c>
    </row>
    <row r="129" spans="1:7" ht="47.25" x14ac:dyDescent="0.25">
      <c r="A129" s="55">
        <v>123</v>
      </c>
      <c r="B129" s="55" t="s">
        <v>292</v>
      </c>
      <c r="C129" s="56">
        <v>7</v>
      </c>
      <c r="D129" s="55">
        <v>501709</v>
      </c>
      <c r="E129" s="57">
        <v>171201</v>
      </c>
      <c r="F129" s="58" t="s">
        <v>393</v>
      </c>
      <c r="G129" s="59" t="s">
        <v>290</v>
      </c>
    </row>
    <row r="130" spans="1:7" ht="47.25" x14ac:dyDescent="0.25">
      <c r="A130" s="55">
        <v>124</v>
      </c>
      <c r="B130" s="55" t="s">
        <v>292</v>
      </c>
      <c r="C130" s="56">
        <v>7</v>
      </c>
      <c r="D130" s="55">
        <v>501710</v>
      </c>
      <c r="E130" s="57">
        <v>171301</v>
      </c>
      <c r="F130" s="58" t="s">
        <v>394</v>
      </c>
      <c r="G130" s="59" t="s">
        <v>290</v>
      </c>
    </row>
    <row r="131" spans="1:7" ht="47.25" x14ac:dyDescent="0.25">
      <c r="A131" s="55">
        <v>125</v>
      </c>
      <c r="B131" s="55" t="s">
        <v>292</v>
      </c>
      <c r="C131" s="56">
        <v>7</v>
      </c>
      <c r="D131" s="55">
        <v>501712</v>
      </c>
      <c r="E131" s="57">
        <v>171501</v>
      </c>
      <c r="F131" s="58" t="s">
        <v>395</v>
      </c>
      <c r="G131" s="59" t="s">
        <v>290</v>
      </c>
    </row>
    <row r="132" spans="1:7" ht="25.5" x14ac:dyDescent="0.25">
      <c r="A132" s="55">
        <v>126</v>
      </c>
      <c r="B132" s="55" t="s">
        <v>156</v>
      </c>
      <c r="C132" s="56">
        <v>7</v>
      </c>
      <c r="D132" s="55">
        <v>504507</v>
      </c>
      <c r="E132" s="57">
        <v>450701</v>
      </c>
      <c r="F132" s="58" t="s">
        <v>1392</v>
      </c>
      <c r="G132" s="60"/>
    </row>
    <row r="133" spans="1:7" ht="47.25" x14ac:dyDescent="0.25">
      <c r="A133" s="55">
        <v>127</v>
      </c>
      <c r="B133" s="55" t="s">
        <v>156</v>
      </c>
      <c r="C133" s="56">
        <v>7</v>
      </c>
      <c r="D133" s="55">
        <v>504504</v>
      </c>
      <c r="E133" s="57">
        <v>450301</v>
      </c>
      <c r="F133" s="58" t="s">
        <v>396</v>
      </c>
      <c r="G133" s="59" t="s">
        <v>290</v>
      </c>
    </row>
    <row r="134" spans="1:7" ht="15.75" x14ac:dyDescent="0.25">
      <c r="A134" s="55">
        <v>128</v>
      </c>
      <c r="B134" s="55" t="s">
        <v>156</v>
      </c>
      <c r="C134" s="56">
        <v>7</v>
      </c>
      <c r="D134" s="55">
        <v>505001</v>
      </c>
      <c r="E134" s="57">
        <v>500101</v>
      </c>
      <c r="F134" s="58" t="s">
        <v>397</v>
      </c>
      <c r="G134" s="59"/>
    </row>
    <row r="135" spans="1:7" ht="47.25" x14ac:dyDescent="0.25">
      <c r="A135" s="55">
        <v>129</v>
      </c>
      <c r="B135" s="55" t="s">
        <v>156</v>
      </c>
      <c r="C135" s="56">
        <v>7</v>
      </c>
      <c r="D135" s="55">
        <v>505007</v>
      </c>
      <c r="E135" s="57">
        <v>500801</v>
      </c>
      <c r="F135" s="58" t="s">
        <v>398</v>
      </c>
      <c r="G135" s="59" t="s">
        <v>290</v>
      </c>
    </row>
    <row r="136" spans="1:7" ht="47.25" x14ac:dyDescent="0.25">
      <c r="A136" s="55">
        <v>130</v>
      </c>
      <c r="B136" s="55" t="s">
        <v>292</v>
      </c>
      <c r="C136" s="56">
        <v>7</v>
      </c>
      <c r="D136" s="55">
        <v>505019</v>
      </c>
      <c r="E136" s="57">
        <v>501901</v>
      </c>
      <c r="F136" s="58" t="s">
        <v>399</v>
      </c>
      <c r="G136" s="59" t="s">
        <v>290</v>
      </c>
    </row>
    <row r="137" spans="1:7" ht="25.5" x14ac:dyDescent="0.25">
      <c r="A137" s="55">
        <v>131</v>
      </c>
      <c r="B137" s="55" t="s">
        <v>287</v>
      </c>
      <c r="C137" s="56">
        <v>7</v>
      </c>
      <c r="D137" s="55">
        <v>508804</v>
      </c>
      <c r="E137" s="57">
        <v>880401</v>
      </c>
      <c r="F137" s="58" t="s">
        <v>400</v>
      </c>
      <c r="G137" s="59"/>
    </row>
    <row r="138" spans="1:7" ht="15.75" x14ac:dyDescent="0.25">
      <c r="A138" s="55">
        <v>132</v>
      </c>
      <c r="B138" s="55" t="s">
        <v>156</v>
      </c>
      <c r="C138" s="56">
        <v>7</v>
      </c>
      <c r="D138" s="55">
        <v>500416</v>
      </c>
      <c r="E138" s="57" t="s">
        <v>1387</v>
      </c>
      <c r="F138" s="58" t="s">
        <v>140</v>
      </c>
      <c r="G138" s="59"/>
    </row>
    <row r="139" spans="1:7" ht="47.25" x14ac:dyDescent="0.25">
      <c r="A139" s="55">
        <v>133</v>
      </c>
      <c r="B139" s="55" t="s">
        <v>156</v>
      </c>
      <c r="C139" s="56">
        <v>7</v>
      </c>
      <c r="D139" s="55">
        <v>500407</v>
      </c>
      <c r="E139" s="57" t="s">
        <v>401</v>
      </c>
      <c r="F139" s="58" t="s">
        <v>402</v>
      </c>
      <c r="G139" s="59" t="s">
        <v>290</v>
      </c>
    </row>
    <row r="140" spans="1:7" ht="15.75" x14ac:dyDescent="0.25">
      <c r="A140" s="55">
        <v>134</v>
      </c>
      <c r="B140" s="55" t="s">
        <v>156</v>
      </c>
      <c r="C140" s="56">
        <v>7</v>
      </c>
      <c r="D140" s="55">
        <v>500501</v>
      </c>
      <c r="E140" s="57" t="s">
        <v>167</v>
      </c>
      <c r="F140" s="58" t="s">
        <v>403</v>
      </c>
      <c r="G140" s="59"/>
    </row>
    <row r="141" spans="1:7" ht="25.5" x14ac:dyDescent="0.25">
      <c r="A141" s="55">
        <v>135</v>
      </c>
      <c r="B141" s="55" t="s">
        <v>287</v>
      </c>
      <c r="C141" s="56">
        <v>7</v>
      </c>
      <c r="D141" s="55">
        <v>500702</v>
      </c>
      <c r="E141" s="57" t="s">
        <v>404</v>
      </c>
      <c r="F141" s="58" t="s">
        <v>405</v>
      </c>
      <c r="G141" s="59"/>
    </row>
    <row r="142" spans="1:7" ht="47.25" x14ac:dyDescent="0.25">
      <c r="A142" s="55">
        <v>136</v>
      </c>
      <c r="B142" s="55" t="s">
        <v>156</v>
      </c>
      <c r="C142" s="56">
        <v>7</v>
      </c>
      <c r="D142" s="55">
        <v>500703</v>
      </c>
      <c r="E142" s="57" t="s">
        <v>406</v>
      </c>
      <c r="F142" s="58" t="s">
        <v>407</v>
      </c>
      <c r="G142" s="59" t="s">
        <v>290</v>
      </c>
    </row>
    <row r="143" spans="1:7" ht="15.75" x14ac:dyDescent="0.25">
      <c r="A143" s="55">
        <v>137</v>
      </c>
      <c r="B143" s="55" t="s">
        <v>156</v>
      </c>
      <c r="C143" s="56">
        <v>7</v>
      </c>
      <c r="D143" s="55">
        <v>502301</v>
      </c>
      <c r="E143" s="57">
        <v>230101</v>
      </c>
      <c r="F143" s="58" t="s">
        <v>408</v>
      </c>
      <c r="G143" s="59"/>
    </row>
    <row r="144" spans="1:7" ht="15.75" x14ac:dyDescent="0.25">
      <c r="A144" s="55">
        <v>138</v>
      </c>
      <c r="B144" s="55" t="s">
        <v>156</v>
      </c>
      <c r="C144" s="56">
        <v>7</v>
      </c>
      <c r="D144" s="55">
        <v>504701</v>
      </c>
      <c r="E144" s="57">
        <v>470101</v>
      </c>
      <c r="F144" s="58" t="s">
        <v>409</v>
      </c>
      <c r="G144" s="59"/>
    </row>
    <row r="145" spans="1:7" ht="15.75" x14ac:dyDescent="0.25">
      <c r="A145" s="55">
        <v>139</v>
      </c>
      <c r="B145" s="55" t="s">
        <v>156</v>
      </c>
      <c r="C145" s="56">
        <v>7</v>
      </c>
      <c r="D145" s="55">
        <v>505501</v>
      </c>
      <c r="E145" s="57">
        <v>550101</v>
      </c>
      <c r="F145" s="58" t="s">
        <v>145</v>
      </c>
      <c r="G145" s="59"/>
    </row>
    <row r="146" spans="1:7" ht="25.5" x14ac:dyDescent="0.25">
      <c r="A146" s="55">
        <v>140</v>
      </c>
      <c r="B146" s="55" t="s">
        <v>287</v>
      </c>
      <c r="C146" s="56">
        <v>7</v>
      </c>
      <c r="D146" s="55">
        <v>508805</v>
      </c>
      <c r="E146" s="57">
        <v>880501</v>
      </c>
      <c r="F146" s="58" t="s">
        <v>410</v>
      </c>
      <c r="G146" s="61"/>
    </row>
    <row r="147" spans="1:7" ht="15.75" x14ac:dyDescent="0.25">
      <c r="A147" s="55">
        <v>141</v>
      </c>
      <c r="B147" s="55" t="s">
        <v>156</v>
      </c>
      <c r="C147" s="56">
        <v>8</v>
      </c>
      <c r="D147" s="55">
        <v>502003</v>
      </c>
      <c r="E147" s="57">
        <v>200301</v>
      </c>
      <c r="F147" s="58" t="s">
        <v>138</v>
      </c>
      <c r="G147" s="59"/>
    </row>
    <row r="148" spans="1:7" ht="15.75" x14ac:dyDescent="0.25">
      <c r="A148" s="55">
        <v>142</v>
      </c>
      <c r="B148" s="55" t="s">
        <v>156</v>
      </c>
      <c r="C148" s="56">
        <v>8</v>
      </c>
      <c r="D148" s="55">
        <v>502004</v>
      </c>
      <c r="E148" s="57">
        <v>200401</v>
      </c>
      <c r="F148" s="58" t="s">
        <v>139</v>
      </c>
      <c r="G148" s="59"/>
    </row>
    <row r="149" spans="1:7" ht="47.25" x14ac:dyDescent="0.25">
      <c r="A149" s="55">
        <v>143</v>
      </c>
      <c r="B149" s="55" t="s">
        <v>156</v>
      </c>
      <c r="C149" s="56">
        <v>8</v>
      </c>
      <c r="D149" s="55">
        <v>502005</v>
      </c>
      <c r="E149" s="57">
        <v>200501</v>
      </c>
      <c r="F149" s="58" t="s">
        <v>411</v>
      </c>
      <c r="G149" s="59" t="s">
        <v>290</v>
      </c>
    </row>
    <row r="150" spans="1:7" ht="15.75" x14ac:dyDescent="0.25">
      <c r="A150" s="55">
        <v>144</v>
      </c>
      <c r="B150" s="55" t="s">
        <v>292</v>
      </c>
      <c r="C150" s="56">
        <v>8</v>
      </c>
      <c r="D150" s="55">
        <v>502010</v>
      </c>
      <c r="E150" s="57">
        <v>201101</v>
      </c>
      <c r="F150" s="58" t="s">
        <v>412</v>
      </c>
      <c r="G150" s="59"/>
    </row>
    <row r="151" spans="1:7" ht="25.5" x14ac:dyDescent="0.25">
      <c r="A151" s="55">
        <v>145</v>
      </c>
      <c r="B151" s="55" t="s">
        <v>287</v>
      </c>
      <c r="C151" s="56">
        <v>8</v>
      </c>
      <c r="D151" s="55">
        <v>509101</v>
      </c>
      <c r="E151" s="57">
        <v>910201</v>
      </c>
      <c r="F151" s="58" t="s">
        <v>413</v>
      </c>
      <c r="G151" s="59"/>
    </row>
    <row r="152" spans="1:7" ht="47.25" x14ac:dyDescent="0.25">
      <c r="A152" s="55">
        <v>146</v>
      </c>
      <c r="B152" s="55" t="s">
        <v>292</v>
      </c>
      <c r="C152" s="56" t="s">
        <v>414</v>
      </c>
      <c r="D152" s="55">
        <v>500508</v>
      </c>
      <c r="E152" s="57" t="s">
        <v>415</v>
      </c>
      <c r="F152" s="58" t="s">
        <v>416</v>
      </c>
      <c r="G152" s="59" t="s">
        <v>290</v>
      </c>
    </row>
    <row r="153" spans="1:7" ht="15.75" x14ac:dyDescent="0.25">
      <c r="A153" s="55">
        <v>147</v>
      </c>
      <c r="B153" s="55" t="s">
        <v>292</v>
      </c>
      <c r="C153" s="56" t="s">
        <v>414</v>
      </c>
      <c r="D153" s="55">
        <v>503342</v>
      </c>
      <c r="E153" s="57">
        <v>334201</v>
      </c>
      <c r="F153" s="58" t="s">
        <v>417</v>
      </c>
      <c r="G153" s="62"/>
    </row>
    <row r="154" spans="1:7" ht="47.25" x14ac:dyDescent="0.25">
      <c r="A154" s="55">
        <v>148</v>
      </c>
      <c r="B154" s="55" t="s">
        <v>292</v>
      </c>
      <c r="C154" s="56" t="s">
        <v>414</v>
      </c>
      <c r="D154" s="55">
        <v>504505</v>
      </c>
      <c r="E154" s="57">
        <v>450401</v>
      </c>
      <c r="F154" s="58" t="s">
        <v>418</v>
      </c>
      <c r="G154" s="59" t="s">
        <v>290</v>
      </c>
    </row>
    <row r="155" spans="1:7" ht="15.75" x14ac:dyDescent="0.25">
      <c r="A155" s="55">
        <v>149</v>
      </c>
      <c r="B155" s="55" t="s">
        <v>292</v>
      </c>
      <c r="C155" s="56" t="s">
        <v>414</v>
      </c>
      <c r="D155" s="55">
        <v>505025</v>
      </c>
      <c r="E155" s="57">
        <v>502501</v>
      </c>
      <c r="F155" s="58" t="s">
        <v>419</v>
      </c>
      <c r="G155" s="62"/>
    </row>
    <row r="156" spans="1:7" ht="25.5" x14ac:dyDescent="0.25">
      <c r="A156" s="55">
        <v>150</v>
      </c>
      <c r="B156" s="55" t="s">
        <v>287</v>
      </c>
      <c r="C156" s="56" t="s">
        <v>414</v>
      </c>
      <c r="D156" s="55">
        <v>509110</v>
      </c>
      <c r="E156" s="57">
        <v>911001</v>
      </c>
      <c r="F156" s="58" t="s">
        <v>259</v>
      </c>
      <c r="G156" s="62"/>
    </row>
    <row r="157" spans="1:7" ht="15.75" x14ac:dyDescent="0.25">
      <c r="A157" s="55">
        <v>151</v>
      </c>
      <c r="B157" s="55" t="s">
        <v>292</v>
      </c>
      <c r="C157" s="56" t="s">
        <v>414</v>
      </c>
      <c r="D157" s="55">
        <v>509715</v>
      </c>
      <c r="E157" s="57">
        <v>971501</v>
      </c>
      <c r="F157" s="58" t="s">
        <v>420</v>
      </c>
      <c r="G157" s="62"/>
    </row>
    <row r="158" spans="1:7" ht="47.25" x14ac:dyDescent="0.25">
      <c r="A158" s="55">
        <v>152</v>
      </c>
      <c r="B158" s="55" t="s">
        <v>287</v>
      </c>
      <c r="C158" s="56" t="s">
        <v>414</v>
      </c>
      <c r="D158" s="55">
        <v>508807</v>
      </c>
      <c r="E158" s="57">
        <v>880705</v>
      </c>
      <c r="F158" s="58" t="s">
        <v>422</v>
      </c>
      <c r="G158" s="61" t="s">
        <v>423</v>
      </c>
    </row>
    <row r="159" spans="1:7" ht="47.25" x14ac:dyDescent="0.25">
      <c r="A159" s="55">
        <v>153</v>
      </c>
      <c r="B159" s="55" t="s">
        <v>287</v>
      </c>
      <c r="C159" s="56" t="s">
        <v>414</v>
      </c>
      <c r="D159" s="55">
        <v>508943</v>
      </c>
      <c r="E159" s="57">
        <v>894401</v>
      </c>
      <c r="F159" s="58" t="s">
        <v>424</v>
      </c>
      <c r="G159" s="59" t="s">
        <v>376</v>
      </c>
    </row>
    <row r="160" spans="1:7" x14ac:dyDescent="0.25">
      <c r="A160" s="55">
        <v>154</v>
      </c>
      <c r="B160" s="55" t="s">
        <v>156</v>
      </c>
      <c r="C160" s="5">
        <v>5</v>
      </c>
      <c r="D160" s="5">
        <v>505112</v>
      </c>
      <c r="E160" s="11">
        <v>510112</v>
      </c>
      <c r="F160" s="31" t="s">
        <v>177</v>
      </c>
      <c r="G160" s="63"/>
    </row>
    <row r="161" spans="1:7" ht="47.25" x14ac:dyDescent="0.25">
      <c r="A161" s="55">
        <v>155</v>
      </c>
      <c r="B161" s="55" t="s">
        <v>292</v>
      </c>
      <c r="C161" s="56">
        <v>2</v>
      </c>
      <c r="D161" s="55">
        <v>504506</v>
      </c>
      <c r="E161" s="57">
        <v>450601</v>
      </c>
      <c r="F161" s="58" t="s">
        <v>433</v>
      </c>
      <c r="G161" s="59" t="s">
        <v>290</v>
      </c>
    </row>
    <row r="162" spans="1:7" ht="47.25" x14ac:dyDescent="0.25">
      <c r="A162" s="55">
        <v>156</v>
      </c>
      <c r="B162" s="55" t="s">
        <v>292</v>
      </c>
      <c r="C162" s="56" t="s">
        <v>414</v>
      </c>
      <c r="D162" s="19">
        <v>502829</v>
      </c>
      <c r="E162" s="82">
        <v>282901</v>
      </c>
      <c r="F162" s="223" t="s">
        <v>430</v>
      </c>
      <c r="G162" s="59" t="s">
        <v>290</v>
      </c>
    </row>
    <row r="163" spans="1:7" ht="47.25" x14ac:dyDescent="0.25">
      <c r="A163" s="55">
        <v>157</v>
      </c>
      <c r="B163" s="55" t="s">
        <v>292</v>
      </c>
      <c r="C163" s="56" t="s">
        <v>414</v>
      </c>
      <c r="D163" s="19">
        <v>509752</v>
      </c>
      <c r="E163" s="82">
        <v>975201</v>
      </c>
      <c r="F163" s="223" t="s">
        <v>431</v>
      </c>
      <c r="G163" s="59" t="s">
        <v>290</v>
      </c>
    </row>
    <row r="164" spans="1:7" ht="15.75" x14ac:dyDescent="0.25">
      <c r="A164" s="55">
        <v>158</v>
      </c>
      <c r="B164" s="55" t="s">
        <v>287</v>
      </c>
      <c r="C164" s="114" t="s">
        <v>414</v>
      </c>
      <c r="D164" s="113">
        <v>508944</v>
      </c>
      <c r="E164" s="113">
        <v>894501</v>
      </c>
      <c r="F164" s="99" t="s">
        <v>1405</v>
      </c>
      <c r="G164" s="59"/>
    </row>
    <row r="165" spans="1:7" ht="47.25" x14ac:dyDescent="0.25">
      <c r="A165" s="55">
        <v>159</v>
      </c>
      <c r="B165" s="55" t="s">
        <v>292</v>
      </c>
      <c r="C165" s="114" t="s">
        <v>414</v>
      </c>
      <c r="D165" s="63"/>
      <c r="E165" s="12">
        <v>230301</v>
      </c>
      <c r="F165" s="99" t="s">
        <v>1506</v>
      </c>
      <c r="G165" s="59" t="s">
        <v>290</v>
      </c>
    </row>
    <row r="166" spans="1:7" ht="30" x14ac:dyDescent="0.25">
      <c r="A166" s="55">
        <v>160</v>
      </c>
      <c r="B166" s="55" t="s">
        <v>292</v>
      </c>
      <c r="C166" s="114" t="s">
        <v>414</v>
      </c>
      <c r="D166" s="63"/>
      <c r="E166" s="12">
        <v>502901</v>
      </c>
      <c r="F166" s="99" t="s">
        <v>1507</v>
      </c>
      <c r="G166" s="59"/>
    </row>
    <row r="167" spans="1:7" ht="15.75" x14ac:dyDescent="0.25">
      <c r="A167" s="55">
        <v>161</v>
      </c>
      <c r="B167" s="55" t="s">
        <v>292</v>
      </c>
      <c r="C167" s="114" t="s">
        <v>414</v>
      </c>
      <c r="D167" s="63"/>
      <c r="E167" s="12">
        <v>503001</v>
      </c>
      <c r="F167" s="99" t="s">
        <v>1508</v>
      </c>
      <c r="G167" s="59"/>
    </row>
    <row r="168" spans="1:7" ht="15.75" x14ac:dyDescent="0.25">
      <c r="A168" s="55">
        <v>162</v>
      </c>
      <c r="B168" s="55" t="s">
        <v>292</v>
      </c>
      <c r="C168" s="114" t="s">
        <v>414</v>
      </c>
      <c r="D168" s="63"/>
      <c r="E168" s="12">
        <v>51001</v>
      </c>
      <c r="F168" s="99" t="s">
        <v>483</v>
      </c>
      <c r="G168" s="59"/>
    </row>
    <row r="169" spans="1:7" ht="15.75" x14ac:dyDescent="0.25">
      <c r="A169" s="55">
        <v>163</v>
      </c>
      <c r="B169" s="55" t="s">
        <v>292</v>
      </c>
      <c r="C169" s="114" t="s">
        <v>414</v>
      </c>
      <c r="D169" s="63"/>
      <c r="E169" s="12">
        <v>263501</v>
      </c>
      <c r="F169" s="99" t="s">
        <v>1509</v>
      </c>
      <c r="G169" s="59"/>
    </row>
    <row r="170" spans="1:7" ht="47.25" x14ac:dyDescent="0.25">
      <c r="A170" s="55">
        <v>164</v>
      </c>
      <c r="B170" s="55" t="s">
        <v>292</v>
      </c>
      <c r="C170" s="114" t="s">
        <v>414</v>
      </c>
      <c r="D170" s="63"/>
      <c r="E170" s="12">
        <v>263201</v>
      </c>
      <c r="F170" s="99" t="s">
        <v>1510</v>
      </c>
      <c r="G170" s="59" t="s">
        <v>290</v>
      </c>
    </row>
    <row r="171" spans="1:7" ht="30" x14ac:dyDescent="0.25">
      <c r="A171" s="55">
        <v>165</v>
      </c>
      <c r="B171" s="55" t="s">
        <v>292</v>
      </c>
      <c r="C171" s="114" t="s">
        <v>414</v>
      </c>
      <c r="D171" s="63"/>
      <c r="E171" s="12">
        <v>151901</v>
      </c>
      <c r="F171" s="99" t="s">
        <v>207</v>
      </c>
      <c r="G171" s="59"/>
    </row>
    <row r="172" spans="1:7" ht="15.75" x14ac:dyDescent="0.25">
      <c r="A172" s="55">
        <v>166</v>
      </c>
      <c r="B172" s="55" t="s">
        <v>292</v>
      </c>
      <c r="C172" s="114" t="s">
        <v>414</v>
      </c>
      <c r="D172" s="63"/>
      <c r="E172" s="12">
        <v>202001</v>
      </c>
      <c r="F172" s="99" t="s">
        <v>1511</v>
      </c>
      <c r="G172" s="59"/>
    </row>
    <row r="173" spans="1:7" ht="47.25" x14ac:dyDescent="0.25">
      <c r="A173" s="55">
        <v>167</v>
      </c>
      <c r="B173" s="55" t="s">
        <v>292</v>
      </c>
      <c r="C173" s="114" t="s">
        <v>414</v>
      </c>
      <c r="D173" s="63"/>
      <c r="E173" s="12">
        <v>41701</v>
      </c>
      <c r="F173" s="99" t="s">
        <v>1512</v>
      </c>
      <c r="G173" s="59" t="s">
        <v>290</v>
      </c>
    </row>
    <row r="174" spans="1:7" ht="47.25" x14ac:dyDescent="0.25">
      <c r="A174" s="55">
        <v>168</v>
      </c>
      <c r="B174" s="55" t="s">
        <v>292</v>
      </c>
      <c r="C174" s="114" t="s">
        <v>414</v>
      </c>
      <c r="D174" s="63"/>
      <c r="E174" s="12">
        <v>141001</v>
      </c>
      <c r="F174" s="99" t="s">
        <v>1513</v>
      </c>
      <c r="G174" s="59" t="s">
        <v>290</v>
      </c>
    </row>
    <row r="175" spans="1:7" ht="47.25" x14ac:dyDescent="0.25">
      <c r="A175" s="55">
        <v>169</v>
      </c>
      <c r="B175" s="55" t="s">
        <v>292</v>
      </c>
      <c r="C175" s="114" t="s">
        <v>414</v>
      </c>
      <c r="D175" s="63"/>
      <c r="E175" s="12">
        <v>71001</v>
      </c>
      <c r="F175" s="99" t="s">
        <v>1514</v>
      </c>
      <c r="G175" s="59" t="s">
        <v>290</v>
      </c>
    </row>
  </sheetData>
  <autoFilter ref="A10:L175" xr:uid="{00000000-0009-0000-0000-000004000000}"/>
  <mergeCells count="1">
    <mergeCell ref="A8:G8"/>
  </mergeCells>
  <conditionalFormatting sqref="A11:F12 B13:F13 B15:F24 A13:A175">
    <cfRule type="cellIs" dxfId="73" priority="20" operator="lessThan">
      <formula>0</formula>
    </cfRule>
  </conditionalFormatting>
  <conditionalFormatting sqref="A10:F10">
    <cfRule type="cellIs" dxfId="72" priority="27" operator="lessThan">
      <formula>0</formula>
    </cfRule>
  </conditionalFormatting>
  <conditionalFormatting sqref="E4:E8">
    <cfRule type="duplicateValues" dxfId="71" priority="29"/>
    <cfRule type="duplicateValues" dxfId="70" priority="30"/>
  </conditionalFormatting>
  <conditionalFormatting sqref="E4:E8">
    <cfRule type="duplicateValues" dxfId="69" priority="28"/>
  </conditionalFormatting>
  <conditionalFormatting sqref="B14:F14">
    <cfRule type="cellIs" dxfId="68" priority="15" operator="lessThan">
      <formula>0</formula>
    </cfRule>
  </conditionalFormatting>
  <conditionalFormatting sqref="C156">
    <cfRule type="cellIs" dxfId="67" priority="19" operator="lessThan">
      <formula>0</formula>
    </cfRule>
  </conditionalFormatting>
  <conditionalFormatting sqref="E156">
    <cfRule type="duplicateValues" dxfId="66" priority="17"/>
    <cfRule type="duplicateValues" dxfId="65" priority="18"/>
  </conditionalFormatting>
  <conditionalFormatting sqref="E156">
    <cfRule type="duplicateValues" dxfId="64" priority="16"/>
  </conditionalFormatting>
  <conditionalFormatting sqref="E165:E172">
    <cfRule type="duplicateValues" dxfId="63" priority="4"/>
  </conditionalFormatting>
  <conditionalFormatting sqref="E165:E172">
    <cfRule type="duplicateValues" dxfId="62" priority="3"/>
  </conditionalFormatting>
  <conditionalFormatting sqref="E176:E1048576 E1:E82 E84:E164">
    <cfRule type="duplicateValues" dxfId="61" priority="334"/>
  </conditionalFormatting>
  <conditionalFormatting sqref="E173:E175">
    <cfRule type="duplicateValues" dxfId="60" priority="645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44"/>
  <sheetViews>
    <sheetView zoomScale="80" zoomScaleNormal="80" workbookViewId="0">
      <selection activeCell="G30" sqref="G30"/>
    </sheetView>
  </sheetViews>
  <sheetFormatPr defaultColWidth="9.140625" defaultRowHeight="15" x14ac:dyDescent="0.25"/>
  <cols>
    <col min="1" max="1" width="6.28515625" style="2" customWidth="1"/>
    <col min="2" max="2" width="14.42578125" style="40" customWidth="1"/>
    <col min="3" max="3" width="84.140625" style="2" customWidth="1"/>
    <col min="4" max="7" width="18.42578125" style="41" customWidth="1"/>
    <col min="8" max="8" width="16.140625" style="64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4" customWidth="1"/>
    <col min="14" max="14" width="10.140625" style="2" bestFit="1" customWidth="1"/>
    <col min="15" max="16384" width="9.140625" style="2"/>
  </cols>
  <sheetData>
    <row r="1" spans="1:14" x14ac:dyDescent="0.25">
      <c r="A1" s="38" t="s">
        <v>1595</v>
      </c>
      <c r="B1" s="52"/>
      <c r="D1" s="39"/>
      <c r="E1" s="39"/>
      <c r="F1" s="88"/>
      <c r="G1" s="88"/>
      <c r="H1" s="87"/>
      <c r="I1" s="88"/>
      <c r="J1" s="88"/>
      <c r="K1" s="88"/>
      <c r="L1" s="88"/>
      <c r="M1" s="48"/>
    </row>
    <row r="2" spans="1:14" x14ac:dyDescent="0.25">
      <c r="A2" s="14" t="s">
        <v>1596</v>
      </c>
      <c r="B2" s="52"/>
      <c r="D2" s="39"/>
      <c r="E2" s="39"/>
      <c r="F2" s="89"/>
      <c r="G2" s="89"/>
      <c r="H2" s="89"/>
      <c r="I2" s="89"/>
      <c r="J2" s="89"/>
      <c r="K2" s="89"/>
      <c r="L2" s="89"/>
      <c r="M2" s="89"/>
    </row>
    <row r="3" spans="1:14" ht="46.5" customHeight="1" x14ac:dyDescent="0.25">
      <c r="A3" s="6"/>
      <c r="B3" s="50"/>
      <c r="C3" s="86"/>
      <c r="D3" s="89"/>
      <c r="E3" s="89"/>
      <c r="F3" s="89"/>
      <c r="G3" s="89"/>
      <c r="H3" s="89"/>
      <c r="I3" s="89"/>
      <c r="J3" s="89"/>
      <c r="K3" s="89"/>
      <c r="L3" s="89"/>
      <c r="M3" s="89"/>
    </row>
    <row r="5" spans="1:14" x14ac:dyDescent="0.25">
      <c r="I5" s="7"/>
      <c r="J5" s="7"/>
      <c r="K5" s="7"/>
      <c r="L5" s="7"/>
      <c r="M5" s="100" t="s">
        <v>559</v>
      </c>
    </row>
    <row r="6" spans="1:14" x14ac:dyDescent="0.25">
      <c r="I6" s="7"/>
      <c r="J6" s="7"/>
      <c r="K6" s="7"/>
      <c r="L6" s="7"/>
      <c r="M6" s="100" t="s">
        <v>12</v>
      </c>
    </row>
    <row r="7" spans="1:14" x14ac:dyDescent="0.25">
      <c r="I7" s="7"/>
      <c r="J7" s="7"/>
      <c r="K7" s="7"/>
      <c r="L7" s="7"/>
      <c r="M7" s="100" t="s">
        <v>1406</v>
      </c>
    </row>
    <row r="8" spans="1:14" x14ac:dyDescent="0.25">
      <c r="I8" s="29"/>
      <c r="J8" s="29"/>
      <c r="K8" s="29"/>
      <c r="L8" s="29"/>
      <c r="M8" s="100" t="s">
        <v>1407</v>
      </c>
    </row>
    <row r="9" spans="1:14" x14ac:dyDescent="0.25">
      <c r="A9" s="86"/>
      <c r="B9" s="86"/>
      <c r="C9" s="86"/>
      <c r="D9" s="86"/>
      <c r="E9" s="86"/>
      <c r="F9" s="86"/>
      <c r="G9" s="86"/>
    </row>
    <row r="10" spans="1:14" s="117" customFormat="1" ht="24" customHeight="1" x14ac:dyDescent="0.25">
      <c r="A10" s="267" t="s">
        <v>558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</row>
    <row r="11" spans="1:14" s="117" customFormat="1" ht="27.75" customHeight="1" x14ac:dyDescent="0.25">
      <c r="A11" s="268" t="s">
        <v>80</v>
      </c>
      <c r="B11" s="270" t="s">
        <v>10</v>
      </c>
      <c r="C11" s="268" t="s">
        <v>579</v>
      </c>
      <c r="D11" s="272" t="s">
        <v>567</v>
      </c>
      <c r="E11" s="273"/>
      <c r="F11" s="273"/>
      <c r="G11" s="273"/>
      <c r="H11" s="274"/>
      <c r="I11" s="265" t="s">
        <v>566</v>
      </c>
      <c r="J11" s="265" t="s">
        <v>1533</v>
      </c>
      <c r="K11" s="265" t="s">
        <v>1534</v>
      </c>
      <c r="L11" s="265" t="s">
        <v>575</v>
      </c>
      <c r="M11" s="268" t="s">
        <v>1293</v>
      </c>
    </row>
    <row r="12" spans="1:14" s="117" customFormat="1" ht="54.75" customHeight="1" x14ac:dyDescent="0.25">
      <c r="A12" s="269"/>
      <c r="B12" s="271"/>
      <c r="C12" s="269"/>
      <c r="D12" s="118" t="s">
        <v>560</v>
      </c>
      <c r="E12" s="119" t="s">
        <v>561</v>
      </c>
      <c r="F12" s="119" t="s">
        <v>562</v>
      </c>
      <c r="G12" s="119" t="s">
        <v>563</v>
      </c>
      <c r="H12" s="119" t="s">
        <v>564</v>
      </c>
      <c r="I12" s="266"/>
      <c r="J12" s="266"/>
      <c r="K12" s="266"/>
      <c r="L12" s="266"/>
      <c r="M12" s="269"/>
    </row>
    <row r="13" spans="1:14" s="121" customFormat="1" ht="25.5" customHeight="1" x14ac:dyDescent="0.2">
      <c r="A13" s="166">
        <v>1</v>
      </c>
      <c r="B13" s="167">
        <v>10101</v>
      </c>
      <c r="C13" s="168" t="s">
        <v>576</v>
      </c>
      <c r="D13" s="169"/>
      <c r="E13" s="169"/>
      <c r="F13" s="169"/>
      <c r="G13" s="169"/>
      <c r="H13" s="145"/>
      <c r="I13" s="120"/>
      <c r="J13" s="120"/>
      <c r="K13" s="120"/>
      <c r="L13" s="120"/>
      <c r="M13" s="145">
        <v>367.53300000000002</v>
      </c>
    </row>
    <row r="14" spans="1:14" s="117" customFormat="1" x14ac:dyDescent="0.25">
      <c r="A14" s="122"/>
      <c r="B14" s="123"/>
      <c r="C14" s="124" t="s">
        <v>1064</v>
      </c>
      <c r="D14" s="125"/>
      <c r="E14" s="125"/>
      <c r="F14" s="125"/>
      <c r="G14" s="125"/>
      <c r="H14" s="126" t="s">
        <v>565</v>
      </c>
      <c r="I14" s="203" t="s">
        <v>747</v>
      </c>
      <c r="J14" s="204">
        <v>2004.8</v>
      </c>
      <c r="K14" s="205">
        <f>L14/J14</f>
        <v>1.0999600957701516</v>
      </c>
      <c r="L14" s="126">
        <v>2205.1999999999998</v>
      </c>
      <c r="M14" s="126"/>
      <c r="N14" s="197"/>
    </row>
    <row r="15" spans="1:14" s="117" customFormat="1" x14ac:dyDescent="0.25">
      <c r="A15" s="122"/>
      <c r="B15" s="123"/>
      <c r="C15" s="115" t="s">
        <v>1408</v>
      </c>
      <c r="D15" s="125"/>
      <c r="E15" s="125"/>
      <c r="F15" s="125"/>
      <c r="G15" s="125"/>
      <c r="H15" s="126" t="s">
        <v>565</v>
      </c>
      <c r="I15" s="203" t="s">
        <v>747</v>
      </c>
      <c r="J15" s="204">
        <v>2004.8</v>
      </c>
      <c r="K15" s="205">
        <f>L15/J15</f>
        <v>1.0999600957701516</v>
      </c>
      <c r="L15" s="126">
        <v>2205.1999999999998</v>
      </c>
      <c r="M15" s="126"/>
    </row>
    <row r="16" spans="1:14" s="121" customFormat="1" ht="25.5" x14ac:dyDescent="0.2">
      <c r="A16" s="170">
        <v>2</v>
      </c>
      <c r="B16" s="171">
        <v>20101</v>
      </c>
      <c r="C16" s="172" t="s">
        <v>577</v>
      </c>
      <c r="D16" s="145"/>
      <c r="E16" s="145"/>
      <c r="F16" s="145"/>
      <c r="G16" s="145"/>
      <c r="H16" s="145"/>
      <c r="I16" s="127"/>
      <c r="J16" s="204"/>
      <c r="K16" s="204"/>
      <c r="L16" s="126"/>
      <c r="M16" s="145">
        <v>1957.2919999999999</v>
      </c>
    </row>
    <row r="17" spans="1:13" s="117" customFormat="1" x14ac:dyDescent="0.25">
      <c r="A17" s="128"/>
      <c r="B17" s="129"/>
      <c r="C17" s="130" t="s">
        <v>1065</v>
      </c>
      <c r="D17" s="126"/>
      <c r="E17" s="126"/>
      <c r="F17" s="126" t="s">
        <v>565</v>
      </c>
      <c r="G17" s="126"/>
      <c r="H17" s="126"/>
      <c r="I17" s="131" t="s">
        <v>565</v>
      </c>
      <c r="J17" s="204">
        <f t="shared" ref="J17:J31" si="0">L17</f>
        <v>1785.3</v>
      </c>
      <c r="K17" s="206">
        <v>1</v>
      </c>
      <c r="L17" s="126">
        <v>1785.3</v>
      </c>
      <c r="M17" s="126"/>
    </row>
    <row r="18" spans="1:13" s="117" customFormat="1" x14ac:dyDescent="0.25">
      <c r="A18" s="128"/>
      <c r="B18" s="129"/>
      <c r="C18" s="130" t="s">
        <v>1409</v>
      </c>
      <c r="D18" s="126"/>
      <c r="E18" s="126"/>
      <c r="F18" s="126" t="s">
        <v>565</v>
      </c>
      <c r="G18" s="126"/>
      <c r="H18" s="126"/>
      <c r="I18" s="131" t="s">
        <v>565</v>
      </c>
      <c r="J18" s="204">
        <f t="shared" si="0"/>
        <v>1785.3</v>
      </c>
      <c r="K18" s="206">
        <v>1</v>
      </c>
      <c r="L18" s="126">
        <v>1785.3</v>
      </c>
      <c r="M18" s="126"/>
    </row>
    <row r="19" spans="1:13" s="117" customFormat="1" x14ac:dyDescent="0.25">
      <c r="A19" s="128"/>
      <c r="B19" s="129"/>
      <c r="C19" s="130" t="s">
        <v>1410</v>
      </c>
      <c r="D19" s="126"/>
      <c r="E19" s="126" t="s">
        <v>565</v>
      </c>
      <c r="F19" s="126"/>
      <c r="G19" s="126"/>
      <c r="H19" s="126"/>
      <c r="I19" s="131" t="s">
        <v>565</v>
      </c>
      <c r="J19" s="204">
        <f t="shared" si="0"/>
        <v>1126.9000000000001</v>
      </c>
      <c r="K19" s="206">
        <v>1</v>
      </c>
      <c r="L19" s="126">
        <v>1126.9000000000001</v>
      </c>
      <c r="M19" s="126"/>
    </row>
    <row r="20" spans="1:13" s="117" customFormat="1" x14ac:dyDescent="0.25">
      <c r="A20" s="128"/>
      <c r="B20" s="129"/>
      <c r="C20" s="130" t="s">
        <v>1066</v>
      </c>
      <c r="D20" s="126"/>
      <c r="E20" s="126"/>
      <c r="F20" s="126" t="s">
        <v>565</v>
      </c>
      <c r="G20" s="126"/>
      <c r="H20" s="126"/>
      <c r="I20" s="131" t="s">
        <v>565</v>
      </c>
      <c r="J20" s="204">
        <f t="shared" si="0"/>
        <v>1785.3</v>
      </c>
      <c r="K20" s="206">
        <v>1</v>
      </c>
      <c r="L20" s="126">
        <v>1785.3</v>
      </c>
      <c r="M20" s="126"/>
    </row>
    <row r="21" spans="1:13" s="117" customFormat="1" ht="25.5" x14ac:dyDescent="0.25">
      <c r="A21" s="128"/>
      <c r="B21" s="129"/>
      <c r="C21" s="130" t="s">
        <v>1067</v>
      </c>
      <c r="D21" s="126"/>
      <c r="E21" s="126"/>
      <c r="F21" s="126" t="s">
        <v>565</v>
      </c>
      <c r="G21" s="126"/>
      <c r="H21" s="126"/>
      <c r="I21" s="131" t="s">
        <v>565</v>
      </c>
      <c r="J21" s="204">
        <f t="shared" si="0"/>
        <v>1785.3</v>
      </c>
      <c r="K21" s="206">
        <v>1</v>
      </c>
      <c r="L21" s="126">
        <v>1785.3</v>
      </c>
      <c r="M21" s="126"/>
    </row>
    <row r="22" spans="1:13" s="117" customFormat="1" x14ac:dyDescent="0.25">
      <c r="A22" s="128"/>
      <c r="B22" s="129"/>
      <c r="C22" s="130" t="s">
        <v>1068</v>
      </c>
      <c r="D22" s="126"/>
      <c r="E22" s="126"/>
      <c r="F22" s="126" t="s">
        <v>565</v>
      </c>
      <c r="G22" s="126"/>
      <c r="H22" s="126"/>
      <c r="I22" s="131" t="s">
        <v>565</v>
      </c>
      <c r="J22" s="204">
        <f t="shared" si="0"/>
        <v>1785.3</v>
      </c>
      <c r="K22" s="206">
        <v>1</v>
      </c>
      <c r="L22" s="126">
        <v>1785.3</v>
      </c>
      <c r="M22" s="126"/>
    </row>
    <row r="23" spans="1:13" s="117" customFormat="1" x14ac:dyDescent="0.25">
      <c r="A23" s="128"/>
      <c r="B23" s="129"/>
      <c r="C23" s="130" t="s">
        <v>1069</v>
      </c>
      <c r="D23" s="126"/>
      <c r="E23" s="126" t="s">
        <v>565</v>
      </c>
      <c r="F23" s="126"/>
      <c r="G23" s="126"/>
      <c r="H23" s="126"/>
      <c r="I23" s="131" t="s">
        <v>565</v>
      </c>
      <c r="J23" s="204">
        <f t="shared" si="0"/>
        <v>1126.9000000000001</v>
      </c>
      <c r="K23" s="206">
        <v>1</v>
      </c>
      <c r="L23" s="126">
        <v>1126.9000000000001</v>
      </c>
      <c r="M23" s="126"/>
    </row>
    <row r="24" spans="1:13" s="117" customFormat="1" x14ac:dyDescent="0.25">
      <c r="A24" s="128"/>
      <c r="B24" s="129"/>
      <c r="C24" s="130" t="s">
        <v>1411</v>
      </c>
      <c r="D24" s="126"/>
      <c r="E24" s="126"/>
      <c r="F24" s="126" t="s">
        <v>565</v>
      </c>
      <c r="G24" s="126"/>
      <c r="H24" s="126"/>
      <c r="I24" s="131" t="s">
        <v>565</v>
      </c>
      <c r="J24" s="204">
        <f t="shared" si="0"/>
        <v>1785.3</v>
      </c>
      <c r="K24" s="206">
        <v>1</v>
      </c>
      <c r="L24" s="126">
        <v>1785.3</v>
      </c>
      <c r="M24" s="126"/>
    </row>
    <row r="25" spans="1:13" s="117" customFormat="1" x14ac:dyDescent="0.25">
      <c r="A25" s="128"/>
      <c r="B25" s="129"/>
      <c r="C25" s="130" t="s">
        <v>1070</v>
      </c>
      <c r="D25" s="126"/>
      <c r="E25" s="126"/>
      <c r="F25" s="126" t="s">
        <v>565</v>
      </c>
      <c r="G25" s="126"/>
      <c r="H25" s="126"/>
      <c r="I25" s="131" t="s">
        <v>565</v>
      </c>
      <c r="J25" s="204">
        <f t="shared" si="0"/>
        <v>1785.3</v>
      </c>
      <c r="K25" s="206">
        <v>1</v>
      </c>
      <c r="L25" s="126">
        <v>1785.3</v>
      </c>
      <c r="M25" s="126"/>
    </row>
    <row r="26" spans="1:13" s="117" customFormat="1" x14ac:dyDescent="0.25">
      <c r="A26" s="128"/>
      <c r="B26" s="129"/>
      <c r="C26" s="130" t="s">
        <v>1071</v>
      </c>
      <c r="D26" s="126"/>
      <c r="E26" s="126"/>
      <c r="F26" s="126" t="s">
        <v>565</v>
      </c>
      <c r="G26" s="126"/>
      <c r="H26" s="126"/>
      <c r="I26" s="131" t="s">
        <v>565</v>
      </c>
      <c r="J26" s="204">
        <f t="shared" si="0"/>
        <v>1785.3</v>
      </c>
      <c r="K26" s="206">
        <v>1</v>
      </c>
      <c r="L26" s="126">
        <v>1785.3</v>
      </c>
      <c r="M26" s="126"/>
    </row>
    <row r="27" spans="1:13" s="117" customFormat="1" x14ac:dyDescent="0.25">
      <c r="A27" s="128"/>
      <c r="B27" s="129"/>
      <c r="C27" s="130" t="s">
        <v>1072</v>
      </c>
      <c r="D27" s="126"/>
      <c r="E27" s="126"/>
      <c r="F27" s="126" t="s">
        <v>565</v>
      </c>
      <c r="G27" s="126"/>
      <c r="H27" s="126"/>
      <c r="I27" s="131" t="s">
        <v>565</v>
      </c>
      <c r="J27" s="204">
        <f t="shared" si="0"/>
        <v>1785.3</v>
      </c>
      <c r="K27" s="206">
        <v>1</v>
      </c>
      <c r="L27" s="126">
        <v>1785.3</v>
      </c>
      <c r="M27" s="126"/>
    </row>
    <row r="28" spans="1:13" s="117" customFormat="1" x14ac:dyDescent="0.25">
      <c r="A28" s="128"/>
      <c r="B28" s="129"/>
      <c r="C28" s="130" t="s">
        <v>1073</v>
      </c>
      <c r="D28" s="126"/>
      <c r="E28" s="126"/>
      <c r="F28" s="126" t="s">
        <v>565</v>
      </c>
      <c r="G28" s="126"/>
      <c r="H28" s="126"/>
      <c r="I28" s="131" t="s">
        <v>565</v>
      </c>
      <c r="J28" s="204">
        <f t="shared" si="0"/>
        <v>1785.3</v>
      </c>
      <c r="K28" s="206">
        <v>1</v>
      </c>
      <c r="L28" s="126">
        <v>1785.3</v>
      </c>
      <c r="M28" s="126"/>
    </row>
    <row r="29" spans="1:13" s="117" customFormat="1" x14ac:dyDescent="0.25">
      <c r="A29" s="128"/>
      <c r="B29" s="129"/>
      <c r="C29" s="130" t="s">
        <v>1412</v>
      </c>
      <c r="D29" s="126"/>
      <c r="E29" s="126" t="s">
        <v>565</v>
      </c>
      <c r="F29" s="126"/>
      <c r="G29" s="126"/>
      <c r="H29" s="126"/>
      <c r="I29" s="131" t="s">
        <v>565</v>
      </c>
      <c r="J29" s="204">
        <f t="shared" si="0"/>
        <v>1126.9000000000001</v>
      </c>
      <c r="K29" s="206">
        <v>1</v>
      </c>
      <c r="L29" s="126">
        <v>1126.9000000000001</v>
      </c>
      <c r="M29" s="126"/>
    </row>
    <row r="30" spans="1:13" s="117" customFormat="1" x14ac:dyDescent="0.25">
      <c r="A30" s="128"/>
      <c r="B30" s="129"/>
      <c r="C30" s="130" t="s">
        <v>1074</v>
      </c>
      <c r="D30" s="126"/>
      <c r="E30" s="126" t="s">
        <v>565</v>
      </c>
      <c r="F30" s="126"/>
      <c r="G30" s="126"/>
      <c r="H30" s="126"/>
      <c r="I30" s="131" t="s">
        <v>565</v>
      </c>
      <c r="J30" s="204">
        <f t="shared" si="0"/>
        <v>1126.9000000000001</v>
      </c>
      <c r="K30" s="206">
        <v>1</v>
      </c>
      <c r="L30" s="126">
        <v>1126.9000000000001</v>
      </c>
      <c r="M30" s="126"/>
    </row>
    <row r="31" spans="1:13" s="117" customFormat="1" x14ac:dyDescent="0.25">
      <c r="A31" s="132"/>
      <c r="B31" s="133"/>
      <c r="C31" s="130" t="s">
        <v>1075</v>
      </c>
      <c r="D31" s="126"/>
      <c r="E31" s="126" t="s">
        <v>565</v>
      </c>
      <c r="F31" s="126"/>
      <c r="G31" s="126"/>
      <c r="H31" s="126"/>
      <c r="I31" s="131" t="s">
        <v>565</v>
      </c>
      <c r="J31" s="204">
        <f t="shared" si="0"/>
        <v>1126.9000000000001</v>
      </c>
      <c r="K31" s="206">
        <v>1</v>
      </c>
      <c r="L31" s="126">
        <v>1126.9000000000001</v>
      </c>
      <c r="M31" s="126"/>
    </row>
    <row r="32" spans="1:13" s="134" customFormat="1" ht="25.5" x14ac:dyDescent="0.2">
      <c r="A32" s="170">
        <v>3</v>
      </c>
      <c r="B32" s="171">
        <v>30101</v>
      </c>
      <c r="C32" s="172" t="s">
        <v>578</v>
      </c>
      <c r="D32" s="145"/>
      <c r="E32" s="145"/>
      <c r="F32" s="145"/>
      <c r="G32" s="145"/>
      <c r="H32" s="145"/>
      <c r="I32" s="127"/>
      <c r="J32" s="204"/>
      <c r="K32" s="204"/>
      <c r="L32" s="126"/>
      <c r="M32" s="145">
        <v>579.28</v>
      </c>
    </row>
    <row r="33" spans="1:14" s="134" customFormat="1" x14ac:dyDescent="0.2">
      <c r="A33" s="128"/>
      <c r="B33" s="135"/>
      <c r="C33" s="207" t="s">
        <v>1535</v>
      </c>
      <c r="D33" s="145"/>
      <c r="E33" s="145" t="s">
        <v>565</v>
      </c>
      <c r="F33" s="145"/>
      <c r="G33" s="145"/>
      <c r="H33" s="145"/>
      <c r="I33" s="127" t="s">
        <v>565</v>
      </c>
      <c r="J33" s="204">
        <f>L33</f>
        <v>1126.9000000000001</v>
      </c>
      <c r="K33" s="206">
        <v>1</v>
      </c>
      <c r="L33" s="126">
        <v>1126.9000000000001</v>
      </c>
      <c r="M33" s="145"/>
      <c r="N33" s="198"/>
    </row>
    <row r="34" spans="1:14" s="136" customFormat="1" x14ac:dyDescent="0.25">
      <c r="A34" s="128"/>
      <c r="B34" s="135"/>
      <c r="C34" s="130" t="s">
        <v>571</v>
      </c>
      <c r="D34" s="126"/>
      <c r="E34" s="126" t="s">
        <v>565</v>
      </c>
      <c r="F34" s="126"/>
      <c r="G34" s="126"/>
      <c r="H34" s="126"/>
      <c r="I34" s="131" t="s">
        <v>565</v>
      </c>
      <c r="J34" s="204">
        <f>L34</f>
        <v>1126.9000000000001</v>
      </c>
      <c r="K34" s="206">
        <v>1</v>
      </c>
      <c r="L34" s="126">
        <v>1126.9000000000001</v>
      </c>
      <c r="M34" s="126"/>
    </row>
    <row r="35" spans="1:14" s="136" customFormat="1" ht="25.5" x14ac:dyDescent="0.25">
      <c r="A35" s="128"/>
      <c r="B35" s="135"/>
      <c r="C35" s="130" t="s">
        <v>572</v>
      </c>
      <c r="D35" s="126"/>
      <c r="E35" s="126"/>
      <c r="F35" s="126" t="s">
        <v>565</v>
      </c>
      <c r="G35" s="126"/>
      <c r="H35" s="126"/>
      <c r="I35" s="131" t="s">
        <v>565</v>
      </c>
      <c r="J35" s="204">
        <f>L35</f>
        <v>1785.3</v>
      </c>
      <c r="K35" s="206">
        <v>1</v>
      </c>
      <c r="L35" s="126">
        <v>1785.3</v>
      </c>
      <c r="M35" s="126"/>
    </row>
    <row r="36" spans="1:14" s="136" customFormat="1" x14ac:dyDescent="0.25">
      <c r="A36" s="128"/>
      <c r="B36" s="135"/>
      <c r="C36" s="130" t="s">
        <v>573</v>
      </c>
      <c r="D36" s="126"/>
      <c r="E36" s="126" t="s">
        <v>565</v>
      </c>
      <c r="F36" s="126"/>
      <c r="G36" s="126"/>
      <c r="H36" s="126"/>
      <c r="I36" s="131" t="s">
        <v>565</v>
      </c>
      <c r="J36" s="204">
        <f>L36</f>
        <v>1126.9000000000001</v>
      </c>
      <c r="K36" s="206">
        <v>1</v>
      </c>
      <c r="L36" s="126">
        <v>1126.9000000000001</v>
      </c>
      <c r="M36" s="126"/>
    </row>
    <row r="37" spans="1:14" s="136" customFormat="1" x14ac:dyDescent="0.25">
      <c r="A37" s="132"/>
      <c r="B37" s="137"/>
      <c r="C37" s="130" t="s">
        <v>574</v>
      </c>
      <c r="D37" s="126"/>
      <c r="E37" s="126"/>
      <c r="F37" s="126" t="s">
        <v>565</v>
      </c>
      <c r="G37" s="126"/>
      <c r="H37" s="126"/>
      <c r="I37" s="131" t="s">
        <v>565</v>
      </c>
      <c r="J37" s="204">
        <f>L37</f>
        <v>1785.3</v>
      </c>
      <c r="K37" s="206">
        <v>1</v>
      </c>
      <c r="L37" s="126">
        <v>1785.3</v>
      </c>
      <c r="M37" s="126"/>
    </row>
    <row r="38" spans="1:14" s="121" customFormat="1" ht="57" customHeight="1" x14ac:dyDescent="0.2">
      <c r="A38" s="170">
        <v>4</v>
      </c>
      <c r="B38" s="171">
        <v>30201</v>
      </c>
      <c r="C38" s="172" t="s">
        <v>604</v>
      </c>
      <c r="D38" s="145"/>
      <c r="E38" s="145"/>
      <c r="F38" s="145"/>
      <c r="G38" s="145"/>
      <c r="H38" s="145"/>
      <c r="I38" s="131"/>
      <c r="J38" s="204"/>
      <c r="K38" s="204"/>
      <c r="L38" s="126"/>
      <c r="M38" s="145">
        <v>93.908000000000001</v>
      </c>
    </row>
    <row r="39" spans="1:14" s="117" customFormat="1" x14ac:dyDescent="0.25">
      <c r="A39" s="132"/>
      <c r="B39" s="137"/>
      <c r="C39" s="130" t="s">
        <v>1076</v>
      </c>
      <c r="D39" s="126"/>
      <c r="E39" s="126" t="s">
        <v>565</v>
      </c>
      <c r="F39" s="126"/>
      <c r="G39" s="126"/>
      <c r="H39" s="126"/>
      <c r="I39" s="131" t="s">
        <v>565</v>
      </c>
      <c r="J39" s="204">
        <f>L39</f>
        <v>1126.9000000000001</v>
      </c>
      <c r="K39" s="206">
        <v>1</v>
      </c>
      <c r="L39" s="126">
        <v>1126.9000000000001</v>
      </c>
      <c r="M39" s="126"/>
    </row>
    <row r="40" spans="1:14" s="121" customFormat="1" ht="25.5" x14ac:dyDescent="0.2">
      <c r="A40" s="170">
        <v>5</v>
      </c>
      <c r="B40" s="173">
        <v>41601</v>
      </c>
      <c r="C40" s="172" t="s">
        <v>1386</v>
      </c>
      <c r="D40" s="145"/>
      <c r="E40" s="145"/>
      <c r="F40" s="145"/>
      <c r="G40" s="145"/>
      <c r="H40" s="145"/>
      <c r="I40" s="131"/>
      <c r="J40" s="204"/>
      <c r="K40" s="204"/>
      <c r="L40" s="126"/>
      <c r="M40" s="145">
        <v>2185.0329999999999</v>
      </c>
    </row>
    <row r="41" spans="1:14" s="117" customFormat="1" x14ac:dyDescent="0.25">
      <c r="A41" s="128"/>
      <c r="B41" s="138"/>
      <c r="C41" s="139" t="s">
        <v>1077</v>
      </c>
      <c r="D41" s="126"/>
      <c r="E41" s="126" t="s">
        <v>565</v>
      </c>
      <c r="F41" s="126"/>
      <c r="G41" s="126"/>
      <c r="H41" s="126"/>
      <c r="I41" s="131" t="s">
        <v>565</v>
      </c>
      <c r="J41" s="204">
        <f t="shared" ref="J41:J49" si="1">L41</f>
        <v>1126.9000000000001</v>
      </c>
      <c r="K41" s="206">
        <v>1</v>
      </c>
      <c r="L41" s="126">
        <v>1126.9000000000001</v>
      </c>
      <c r="M41" s="126"/>
    </row>
    <row r="42" spans="1:14" s="117" customFormat="1" x14ac:dyDescent="0.25">
      <c r="A42" s="128"/>
      <c r="B42" s="138"/>
      <c r="C42" s="139" t="s">
        <v>1078</v>
      </c>
      <c r="D42" s="126"/>
      <c r="E42" s="126"/>
      <c r="F42" s="126" t="s">
        <v>565</v>
      </c>
      <c r="G42" s="126"/>
      <c r="H42" s="126"/>
      <c r="I42" s="131" t="s">
        <v>565</v>
      </c>
      <c r="J42" s="204">
        <f t="shared" si="1"/>
        <v>1785.3</v>
      </c>
      <c r="K42" s="206">
        <v>1</v>
      </c>
      <c r="L42" s="126">
        <v>1785.3</v>
      </c>
      <c r="M42" s="126"/>
    </row>
    <row r="43" spans="1:14" s="117" customFormat="1" x14ac:dyDescent="0.25">
      <c r="A43" s="128"/>
      <c r="B43" s="138"/>
      <c r="C43" s="139" t="s">
        <v>1079</v>
      </c>
      <c r="D43" s="126"/>
      <c r="E43" s="126"/>
      <c r="F43" s="126"/>
      <c r="G43" s="126" t="s">
        <v>565</v>
      </c>
      <c r="H43" s="126"/>
      <c r="I43" s="131" t="s">
        <v>565</v>
      </c>
      <c r="J43" s="204">
        <f t="shared" si="1"/>
        <v>2004.8</v>
      </c>
      <c r="K43" s="206">
        <v>1</v>
      </c>
      <c r="L43" s="126">
        <v>2004.8</v>
      </c>
      <c r="M43" s="126"/>
    </row>
    <row r="44" spans="1:14" s="117" customFormat="1" x14ac:dyDescent="0.25">
      <c r="A44" s="128"/>
      <c r="B44" s="138"/>
      <c r="C44" s="139" t="s">
        <v>1080</v>
      </c>
      <c r="D44" s="126"/>
      <c r="E44" s="126"/>
      <c r="F44" s="126" t="s">
        <v>565</v>
      </c>
      <c r="G44" s="126"/>
      <c r="H44" s="126"/>
      <c r="I44" s="131" t="s">
        <v>565</v>
      </c>
      <c r="J44" s="204">
        <f t="shared" si="1"/>
        <v>1785.3</v>
      </c>
      <c r="K44" s="206">
        <v>1</v>
      </c>
      <c r="L44" s="126">
        <v>1785.3</v>
      </c>
      <c r="M44" s="126"/>
    </row>
    <row r="45" spans="1:14" s="117" customFormat="1" x14ac:dyDescent="0.25">
      <c r="A45" s="128"/>
      <c r="B45" s="138"/>
      <c r="C45" s="139" t="s">
        <v>1081</v>
      </c>
      <c r="D45" s="126"/>
      <c r="E45" s="126" t="s">
        <v>565</v>
      </c>
      <c r="F45" s="126"/>
      <c r="G45" s="126"/>
      <c r="H45" s="126"/>
      <c r="I45" s="131" t="s">
        <v>565</v>
      </c>
      <c r="J45" s="204">
        <f t="shared" si="1"/>
        <v>1126.9000000000001</v>
      </c>
      <c r="K45" s="206">
        <v>1</v>
      </c>
      <c r="L45" s="126">
        <v>1126.9000000000001</v>
      </c>
      <c r="M45" s="126"/>
    </row>
    <row r="46" spans="1:14" s="117" customFormat="1" x14ac:dyDescent="0.25">
      <c r="A46" s="128"/>
      <c r="B46" s="138"/>
      <c r="C46" s="139" t="s">
        <v>1082</v>
      </c>
      <c r="D46" s="126"/>
      <c r="E46" s="126" t="s">
        <v>565</v>
      </c>
      <c r="F46" s="126"/>
      <c r="G46" s="126"/>
      <c r="H46" s="126"/>
      <c r="I46" s="131" t="s">
        <v>565</v>
      </c>
      <c r="J46" s="204">
        <f t="shared" si="1"/>
        <v>1126.9000000000001</v>
      </c>
      <c r="K46" s="206">
        <v>1</v>
      </c>
      <c r="L46" s="126">
        <v>1126.9000000000001</v>
      </c>
      <c r="M46" s="126"/>
    </row>
    <row r="47" spans="1:14" s="117" customFormat="1" x14ac:dyDescent="0.25">
      <c r="A47" s="128"/>
      <c r="B47" s="138"/>
      <c r="C47" s="139" t="s">
        <v>1083</v>
      </c>
      <c r="D47" s="126"/>
      <c r="E47" s="126" t="s">
        <v>565</v>
      </c>
      <c r="F47" s="126"/>
      <c r="G47" s="126"/>
      <c r="H47" s="126"/>
      <c r="I47" s="131" t="s">
        <v>565</v>
      </c>
      <c r="J47" s="204">
        <f t="shared" si="1"/>
        <v>1126.9000000000001</v>
      </c>
      <c r="K47" s="206">
        <v>1</v>
      </c>
      <c r="L47" s="126">
        <v>1126.9000000000001</v>
      </c>
      <c r="M47" s="126"/>
    </row>
    <row r="48" spans="1:14" s="117" customFormat="1" x14ac:dyDescent="0.25">
      <c r="A48" s="132"/>
      <c r="B48" s="138"/>
      <c r="C48" s="139" t="s">
        <v>1084</v>
      </c>
      <c r="D48" s="126"/>
      <c r="E48" s="126" t="s">
        <v>565</v>
      </c>
      <c r="F48" s="126"/>
      <c r="G48" s="126"/>
      <c r="H48" s="126"/>
      <c r="I48" s="131" t="s">
        <v>565</v>
      </c>
      <c r="J48" s="204">
        <f t="shared" si="1"/>
        <v>1126.9000000000001</v>
      </c>
      <c r="K48" s="206">
        <v>1</v>
      </c>
      <c r="L48" s="126">
        <v>1126.9000000000001</v>
      </c>
      <c r="M48" s="126"/>
    </row>
    <row r="49" spans="1:15" s="117" customFormat="1" x14ac:dyDescent="0.25">
      <c r="A49" s="128"/>
      <c r="B49" s="138"/>
      <c r="C49" s="130" t="s">
        <v>580</v>
      </c>
      <c r="D49" s="126"/>
      <c r="E49" s="126" t="s">
        <v>565</v>
      </c>
      <c r="F49" s="126"/>
      <c r="G49" s="126"/>
      <c r="H49" s="126"/>
      <c r="I49" s="131" t="s">
        <v>565</v>
      </c>
      <c r="J49" s="204">
        <f t="shared" si="1"/>
        <v>1126.9000000000001</v>
      </c>
      <c r="K49" s="206">
        <v>1</v>
      </c>
      <c r="L49" s="126">
        <v>1126.9000000000001</v>
      </c>
      <c r="M49" s="126"/>
    </row>
    <row r="50" spans="1:15" s="117" customFormat="1" x14ac:dyDescent="0.25">
      <c r="A50" s="128"/>
      <c r="B50" s="138"/>
      <c r="C50" s="130" t="s">
        <v>581</v>
      </c>
      <c r="D50" s="126"/>
      <c r="E50" s="126"/>
      <c r="F50" s="126"/>
      <c r="G50" s="126"/>
      <c r="H50" s="126" t="s">
        <v>565</v>
      </c>
      <c r="I50" s="131" t="s">
        <v>747</v>
      </c>
      <c r="J50" s="204">
        <v>2004.8</v>
      </c>
      <c r="K50" s="205">
        <f>L50/J50</f>
        <v>1.0999600957701516</v>
      </c>
      <c r="L50" s="126">
        <v>2205.1999999999998</v>
      </c>
      <c r="M50" s="126"/>
    </row>
    <row r="51" spans="1:15" s="117" customFormat="1" x14ac:dyDescent="0.25">
      <c r="A51" s="132"/>
      <c r="B51" s="138"/>
      <c r="C51" s="130" t="s">
        <v>582</v>
      </c>
      <c r="D51" s="126"/>
      <c r="E51" s="126"/>
      <c r="F51" s="126"/>
      <c r="G51" s="126" t="s">
        <v>565</v>
      </c>
      <c r="H51" s="126"/>
      <c r="I51" s="131" t="s">
        <v>565</v>
      </c>
      <c r="J51" s="204">
        <f t="shared" ref="J51:J59" si="2">L51</f>
        <v>2004.8</v>
      </c>
      <c r="K51" s="206">
        <v>1</v>
      </c>
      <c r="L51" s="126">
        <v>2004.8</v>
      </c>
      <c r="M51" s="126"/>
    </row>
    <row r="52" spans="1:15" s="117" customFormat="1" x14ac:dyDescent="0.25">
      <c r="A52" s="128"/>
      <c r="B52" s="138"/>
      <c r="C52" s="140" t="s">
        <v>583</v>
      </c>
      <c r="D52" s="126"/>
      <c r="E52" s="126" t="s">
        <v>565</v>
      </c>
      <c r="F52" s="126"/>
      <c r="G52" s="126"/>
      <c r="H52" s="126"/>
      <c r="I52" s="131" t="s">
        <v>565</v>
      </c>
      <c r="J52" s="204">
        <f t="shared" si="2"/>
        <v>1126.9000000000001</v>
      </c>
      <c r="K52" s="206">
        <v>1</v>
      </c>
      <c r="L52" s="126">
        <v>1126.9000000000001</v>
      </c>
      <c r="M52" s="126"/>
    </row>
    <row r="53" spans="1:15" s="117" customFormat="1" x14ac:dyDescent="0.25">
      <c r="A53" s="128"/>
      <c r="B53" s="138"/>
      <c r="C53" s="140" t="s">
        <v>584</v>
      </c>
      <c r="D53" s="126"/>
      <c r="E53" s="126"/>
      <c r="F53" s="126" t="s">
        <v>565</v>
      </c>
      <c r="G53" s="126"/>
      <c r="H53" s="126"/>
      <c r="I53" s="131" t="s">
        <v>565</v>
      </c>
      <c r="J53" s="204">
        <f t="shared" si="2"/>
        <v>1785.3</v>
      </c>
      <c r="K53" s="206">
        <v>1</v>
      </c>
      <c r="L53" s="126">
        <v>1785.3</v>
      </c>
      <c r="M53" s="126"/>
    </row>
    <row r="54" spans="1:15" s="117" customFormat="1" x14ac:dyDescent="0.25">
      <c r="A54" s="128"/>
      <c r="B54" s="138"/>
      <c r="C54" s="140" t="s">
        <v>585</v>
      </c>
      <c r="D54" s="126"/>
      <c r="E54" s="126" t="s">
        <v>565</v>
      </c>
      <c r="F54" s="126"/>
      <c r="G54" s="126"/>
      <c r="H54" s="126"/>
      <c r="I54" s="131" t="s">
        <v>565</v>
      </c>
      <c r="J54" s="204">
        <f t="shared" si="2"/>
        <v>1126.9000000000001</v>
      </c>
      <c r="K54" s="206">
        <v>1</v>
      </c>
      <c r="L54" s="126">
        <v>1126.9000000000001</v>
      </c>
      <c r="M54" s="126"/>
    </row>
    <row r="55" spans="1:15" s="117" customFormat="1" x14ac:dyDescent="0.25">
      <c r="A55" s="128"/>
      <c r="B55" s="138"/>
      <c r="C55" s="140" t="s">
        <v>586</v>
      </c>
      <c r="D55" s="126"/>
      <c r="E55" s="126" t="s">
        <v>565</v>
      </c>
      <c r="F55" s="126"/>
      <c r="G55" s="126"/>
      <c r="H55" s="126"/>
      <c r="I55" s="131" t="s">
        <v>565</v>
      </c>
      <c r="J55" s="204">
        <f t="shared" si="2"/>
        <v>1126.9000000000001</v>
      </c>
      <c r="K55" s="206">
        <v>1</v>
      </c>
      <c r="L55" s="126">
        <v>1126.9000000000001</v>
      </c>
      <c r="M55" s="126"/>
    </row>
    <row r="56" spans="1:15" s="117" customFormat="1" x14ac:dyDescent="0.25">
      <c r="A56" s="128"/>
      <c r="B56" s="138"/>
      <c r="C56" s="140" t="s">
        <v>587</v>
      </c>
      <c r="D56" s="126"/>
      <c r="E56" s="126" t="s">
        <v>565</v>
      </c>
      <c r="F56" s="126"/>
      <c r="G56" s="126"/>
      <c r="H56" s="126"/>
      <c r="I56" s="131" t="s">
        <v>565</v>
      </c>
      <c r="J56" s="204">
        <f t="shared" si="2"/>
        <v>1126.9000000000001</v>
      </c>
      <c r="K56" s="206">
        <v>1</v>
      </c>
      <c r="L56" s="126">
        <v>1126.9000000000001</v>
      </c>
      <c r="M56" s="126"/>
    </row>
    <row r="57" spans="1:15" s="117" customFormat="1" x14ac:dyDescent="0.25">
      <c r="A57" s="128"/>
      <c r="B57" s="138"/>
      <c r="C57" s="140" t="s">
        <v>588</v>
      </c>
      <c r="D57" s="126"/>
      <c r="E57" s="126" t="s">
        <v>565</v>
      </c>
      <c r="F57" s="126"/>
      <c r="G57" s="126"/>
      <c r="H57" s="126"/>
      <c r="I57" s="131" t="s">
        <v>565</v>
      </c>
      <c r="J57" s="204">
        <f t="shared" si="2"/>
        <v>1126.9000000000001</v>
      </c>
      <c r="K57" s="206">
        <v>1</v>
      </c>
      <c r="L57" s="126">
        <v>1126.9000000000001</v>
      </c>
      <c r="M57" s="126"/>
    </row>
    <row r="58" spans="1:15" s="117" customFormat="1" x14ac:dyDescent="0.25">
      <c r="A58" s="128"/>
      <c r="B58" s="138"/>
      <c r="C58" s="140" t="s">
        <v>589</v>
      </c>
      <c r="D58" s="126"/>
      <c r="E58" s="126" t="s">
        <v>565</v>
      </c>
      <c r="F58" s="126"/>
      <c r="G58" s="126"/>
      <c r="H58" s="126"/>
      <c r="I58" s="131" t="s">
        <v>565</v>
      </c>
      <c r="J58" s="204">
        <f t="shared" si="2"/>
        <v>1126.9000000000001</v>
      </c>
      <c r="K58" s="206">
        <v>1</v>
      </c>
      <c r="L58" s="126">
        <v>1126.9000000000001</v>
      </c>
      <c r="M58" s="126"/>
    </row>
    <row r="59" spans="1:15" s="117" customFormat="1" x14ac:dyDescent="0.25">
      <c r="A59" s="132"/>
      <c r="B59" s="141"/>
      <c r="C59" s="140" t="s">
        <v>590</v>
      </c>
      <c r="D59" s="126"/>
      <c r="E59" s="126" t="s">
        <v>565</v>
      </c>
      <c r="F59" s="126"/>
      <c r="G59" s="126"/>
      <c r="H59" s="126"/>
      <c r="I59" s="131" t="s">
        <v>565</v>
      </c>
      <c r="J59" s="204">
        <f t="shared" si="2"/>
        <v>1126.9000000000001</v>
      </c>
      <c r="K59" s="206">
        <v>1</v>
      </c>
      <c r="L59" s="126">
        <v>1126.9000000000001</v>
      </c>
      <c r="M59" s="126"/>
    </row>
    <row r="60" spans="1:15" s="121" customFormat="1" ht="25.5" x14ac:dyDescent="0.2">
      <c r="A60" s="170">
        <v>8</v>
      </c>
      <c r="B60" s="171">
        <v>60101</v>
      </c>
      <c r="C60" s="172" t="s">
        <v>605</v>
      </c>
      <c r="D60" s="145"/>
      <c r="E60" s="145"/>
      <c r="F60" s="145"/>
      <c r="G60" s="145"/>
      <c r="H60" s="145"/>
      <c r="I60" s="131"/>
      <c r="J60" s="204"/>
      <c r="K60" s="204"/>
      <c r="L60" s="126"/>
      <c r="M60" s="145">
        <v>746.34</v>
      </c>
      <c r="N60" s="202"/>
      <c r="O60" s="202"/>
    </row>
    <row r="61" spans="1:15" s="121" customFormat="1" x14ac:dyDescent="0.2">
      <c r="A61" s="128"/>
      <c r="B61" s="135"/>
      <c r="C61" s="140" t="s">
        <v>1085</v>
      </c>
      <c r="D61" s="126"/>
      <c r="E61" s="126" t="s">
        <v>565</v>
      </c>
      <c r="F61" s="126"/>
      <c r="G61" s="126"/>
      <c r="H61" s="126"/>
      <c r="I61" s="131" t="s">
        <v>565</v>
      </c>
      <c r="J61" s="204">
        <f t="shared" ref="J61:J66" si="3">L61</f>
        <v>1126.9000000000001</v>
      </c>
      <c r="K61" s="206">
        <v>1</v>
      </c>
      <c r="L61" s="126">
        <v>1126.9000000000001</v>
      </c>
      <c r="M61" s="126"/>
    </row>
    <row r="62" spans="1:15" s="121" customFormat="1" ht="30" x14ac:dyDescent="0.2">
      <c r="A62" s="128"/>
      <c r="B62" s="135"/>
      <c r="C62" s="140" t="s">
        <v>1087</v>
      </c>
      <c r="D62" s="126"/>
      <c r="E62" s="126" t="s">
        <v>565</v>
      </c>
      <c r="F62" s="126"/>
      <c r="G62" s="126"/>
      <c r="H62" s="126"/>
      <c r="I62" s="131" t="s">
        <v>565</v>
      </c>
      <c r="J62" s="204">
        <f t="shared" si="3"/>
        <v>1126.9000000000001</v>
      </c>
      <c r="K62" s="206">
        <v>1</v>
      </c>
      <c r="L62" s="126">
        <v>1126.9000000000001</v>
      </c>
      <c r="M62" s="126"/>
    </row>
    <row r="63" spans="1:15" s="121" customFormat="1" x14ac:dyDescent="0.2">
      <c r="A63" s="128"/>
      <c r="B63" s="135"/>
      <c r="C63" s="140" t="s">
        <v>1413</v>
      </c>
      <c r="D63" s="126"/>
      <c r="E63" s="126"/>
      <c r="F63" s="126" t="s">
        <v>565</v>
      </c>
      <c r="G63" s="126"/>
      <c r="H63" s="126"/>
      <c r="I63" s="131" t="s">
        <v>565</v>
      </c>
      <c r="J63" s="204">
        <f t="shared" si="3"/>
        <v>1785.3</v>
      </c>
      <c r="K63" s="206">
        <v>1</v>
      </c>
      <c r="L63" s="126">
        <v>1785.3</v>
      </c>
      <c r="M63" s="126"/>
    </row>
    <row r="64" spans="1:15" s="121" customFormat="1" x14ac:dyDescent="0.2">
      <c r="A64" s="128"/>
      <c r="B64" s="135"/>
      <c r="C64" s="140" t="s">
        <v>1414</v>
      </c>
      <c r="D64" s="126"/>
      <c r="E64" s="126"/>
      <c r="F64" s="126"/>
      <c r="G64" s="126" t="s">
        <v>565</v>
      </c>
      <c r="H64" s="126"/>
      <c r="I64" s="131" t="s">
        <v>565</v>
      </c>
      <c r="J64" s="204">
        <f t="shared" si="3"/>
        <v>2004.8</v>
      </c>
      <c r="K64" s="206">
        <v>1</v>
      </c>
      <c r="L64" s="126">
        <v>2004.8</v>
      </c>
      <c r="M64" s="126"/>
    </row>
    <row r="65" spans="1:15" s="121" customFormat="1" x14ac:dyDescent="0.2">
      <c r="A65" s="128"/>
      <c r="B65" s="135"/>
      <c r="C65" s="140" t="s">
        <v>1594</v>
      </c>
      <c r="D65" s="126"/>
      <c r="E65" s="126" t="s">
        <v>565</v>
      </c>
      <c r="F65" s="126"/>
      <c r="G65" s="126"/>
      <c r="H65" s="126"/>
      <c r="I65" s="131" t="s">
        <v>565</v>
      </c>
      <c r="J65" s="204">
        <v>1126.9000000000001</v>
      </c>
      <c r="K65" s="206">
        <v>1</v>
      </c>
      <c r="L65" s="126">
        <v>1126.9000000000001</v>
      </c>
      <c r="M65" s="126"/>
    </row>
    <row r="66" spans="1:15" s="121" customFormat="1" ht="30" x14ac:dyDescent="0.2">
      <c r="A66" s="128"/>
      <c r="B66" s="135"/>
      <c r="C66" s="140" t="s">
        <v>1086</v>
      </c>
      <c r="D66" s="126"/>
      <c r="E66" s="126"/>
      <c r="F66" s="126" t="s">
        <v>565</v>
      </c>
      <c r="G66" s="126"/>
      <c r="H66" s="126"/>
      <c r="I66" s="131" t="s">
        <v>565</v>
      </c>
      <c r="J66" s="204">
        <f t="shared" si="3"/>
        <v>1785.3</v>
      </c>
      <c r="K66" s="206">
        <v>1</v>
      </c>
      <c r="L66" s="126">
        <v>1785.3</v>
      </c>
      <c r="M66" s="126"/>
    </row>
    <row r="67" spans="1:15" s="121" customFormat="1" ht="25.5" x14ac:dyDescent="0.2">
      <c r="A67" s="170">
        <v>9</v>
      </c>
      <c r="B67" s="171">
        <v>80101</v>
      </c>
      <c r="C67" s="172" t="s">
        <v>606</v>
      </c>
      <c r="D67" s="145"/>
      <c r="E67" s="145"/>
      <c r="F67" s="145"/>
      <c r="G67" s="145"/>
      <c r="H67" s="145"/>
      <c r="I67" s="131"/>
      <c r="J67" s="204"/>
      <c r="K67" s="204"/>
      <c r="L67" s="126"/>
      <c r="M67" s="145">
        <v>1497.6079999999999</v>
      </c>
    </row>
    <row r="68" spans="1:15" s="121" customFormat="1" x14ac:dyDescent="0.2">
      <c r="A68" s="128"/>
      <c r="B68" s="135"/>
      <c r="C68" s="142" t="s">
        <v>1088</v>
      </c>
      <c r="D68" s="126"/>
      <c r="E68" s="126" t="s">
        <v>565</v>
      </c>
      <c r="F68" s="126"/>
      <c r="G68" s="126"/>
      <c r="H68" s="126"/>
      <c r="I68" s="131" t="s">
        <v>565</v>
      </c>
      <c r="J68" s="204">
        <f t="shared" ref="J68:J81" si="4">L68</f>
        <v>1126.9000000000001</v>
      </c>
      <c r="K68" s="206">
        <v>1</v>
      </c>
      <c r="L68" s="126">
        <v>1126.9000000000001</v>
      </c>
      <c r="M68" s="126"/>
    </row>
    <row r="69" spans="1:15" s="121" customFormat="1" x14ac:dyDescent="0.2">
      <c r="A69" s="128"/>
      <c r="B69" s="135"/>
      <c r="C69" s="142" t="s">
        <v>1089</v>
      </c>
      <c r="D69" s="126"/>
      <c r="E69" s="126" t="s">
        <v>565</v>
      </c>
      <c r="F69" s="126"/>
      <c r="G69" s="126"/>
      <c r="H69" s="126"/>
      <c r="I69" s="131" t="s">
        <v>565</v>
      </c>
      <c r="J69" s="204">
        <f t="shared" si="4"/>
        <v>1126.9000000000001</v>
      </c>
      <c r="K69" s="206">
        <v>1</v>
      </c>
      <c r="L69" s="126">
        <v>1126.9000000000001</v>
      </c>
      <c r="M69" s="126"/>
    </row>
    <row r="70" spans="1:15" s="121" customFormat="1" x14ac:dyDescent="0.2">
      <c r="A70" s="128"/>
      <c r="B70" s="135"/>
      <c r="C70" s="142" t="s">
        <v>1090</v>
      </c>
      <c r="D70" s="126"/>
      <c r="E70" s="126" t="s">
        <v>565</v>
      </c>
      <c r="F70" s="126"/>
      <c r="G70" s="126"/>
      <c r="H70" s="126"/>
      <c r="I70" s="131" t="s">
        <v>565</v>
      </c>
      <c r="J70" s="204">
        <f t="shared" si="4"/>
        <v>1126.9000000000001</v>
      </c>
      <c r="K70" s="206">
        <v>1</v>
      </c>
      <c r="L70" s="126">
        <v>1126.9000000000001</v>
      </c>
      <c r="M70" s="126"/>
    </row>
    <row r="71" spans="1:15" s="121" customFormat="1" x14ac:dyDescent="0.2">
      <c r="A71" s="128"/>
      <c r="B71" s="135"/>
      <c r="C71" s="142" t="s">
        <v>1091</v>
      </c>
      <c r="D71" s="126"/>
      <c r="E71" s="126" t="s">
        <v>565</v>
      </c>
      <c r="F71" s="126"/>
      <c r="G71" s="126"/>
      <c r="H71" s="126"/>
      <c r="I71" s="131" t="s">
        <v>565</v>
      </c>
      <c r="J71" s="204">
        <f t="shared" si="4"/>
        <v>1126.9000000000001</v>
      </c>
      <c r="K71" s="206">
        <v>1</v>
      </c>
      <c r="L71" s="126">
        <v>1126.9000000000001</v>
      </c>
      <c r="M71" s="126"/>
    </row>
    <row r="72" spans="1:15" s="121" customFormat="1" x14ac:dyDescent="0.2">
      <c r="A72" s="128"/>
      <c r="B72" s="135"/>
      <c r="C72" s="142" t="s">
        <v>1092</v>
      </c>
      <c r="D72" s="126"/>
      <c r="E72" s="126" t="s">
        <v>565</v>
      </c>
      <c r="F72" s="126"/>
      <c r="G72" s="126"/>
      <c r="H72" s="126"/>
      <c r="I72" s="131" t="s">
        <v>565</v>
      </c>
      <c r="J72" s="204">
        <f t="shared" si="4"/>
        <v>1126.9000000000001</v>
      </c>
      <c r="K72" s="206">
        <v>1</v>
      </c>
      <c r="L72" s="126">
        <v>1126.9000000000001</v>
      </c>
      <c r="M72" s="126"/>
      <c r="O72" s="143"/>
    </row>
    <row r="73" spans="1:15" s="121" customFormat="1" x14ac:dyDescent="0.2">
      <c r="A73" s="128"/>
      <c r="B73" s="135"/>
      <c r="C73" s="142" t="s">
        <v>1093</v>
      </c>
      <c r="D73" s="126"/>
      <c r="E73" s="126" t="s">
        <v>565</v>
      </c>
      <c r="F73" s="126"/>
      <c r="G73" s="126"/>
      <c r="H73" s="126"/>
      <c r="I73" s="131" t="s">
        <v>565</v>
      </c>
      <c r="J73" s="204">
        <f t="shared" si="4"/>
        <v>1126.9000000000001</v>
      </c>
      <c r="K73" s="206">
        <v>1</v>
      </c>
      <c r="L73" s="126">
        <v>1126.9000000000001</v>
      </c>
      <c r="M73" s="126"/>
    </row>
    <row r="74" spans="1:15" s="121" customFormat="1" x14ac:dyDescent="0.2">
      <c r="A74" s="128"/>
      <c r="B74" s="135"/>
      <c r="C74" s="142" t="s">
        <v>1094</v>
      </c>
      <c r="D74" s="126"/>
      <c r="E74" s="126"/>
      <c r="F74" s="126"/>
      <c r="G74" s="126" t="s">
        <v>565</v>
      </c>
      <c r="H74" s="126"/>
      <c r="I74" s="131" t="s">
        <v>565</v>
      </c>
      <c r="J74" s="204">
        <f t="shared" si="4"/>
        <v>2004.8</v>
      </c>
      <c r="K74" s="206">
        <v>1</v>
      </c>
      <c r="L74" s="126">
        <v>2004.8</v>
      </c>
      <c r="M74" s="126"/>
    </row>
    <row r="75" spans="1:15" s="121" customFormat="1" x14ac:dyDescent="0.2">
      <c r="A75" s="128"/>
      <c r="B75" s="135"/>
      <c r="C75" s="142" t="s">
        <v>1415</v>
      </c>
      <c r="D75" s="126"/>
      <c r="E75" s="126" t="s">
        <v>565</v>
      </c>
      <c r="F75" s="126"/>
      <c r="G75" s="126"/>
      <c r="H75" s="126"/>
      <c r="I75" s="131" t="s">
        <v>565</v>
      </c>
      <c r="J75" s="204">
        <f t="shared" si="4"/>
        <v>1126.9000000000001</v>
      </c>
      <c r="K75" s="206">
        <v>1</v>
      </c>
      <c r="L75" s="126">
        <v>1126.9000000000001</v>
      </c>
      <c r="M75" s="126"/>
    </row>
    <row r="76" spans="1:15" s="121" customFormat="1" x14ac:dyDescent="0.2">
      <c r="A76" s="128"/>
      <c r="B76" s="135"/>
      <c r="C76" s="142" t="s">
        <v>1416</v>
      </c>
      <c r="D76" s="126"/>
      <c r="E76" s="126" t="s">
        <v>565</v>
      </c>
      <c r="F76" s="126"/>
      <c r="G76" s="126"/>
      <c r="H76" s="126"/>
      <c r="I76" s="131" t="s">
        <v>565</v>
      </c>
      <c r="J76" s="204">
        <f t="shared" si="4"/>
        <v>1126.9000000000001</v>
      </c>
      <c r="K76" s="206">
        <v>1</v>
      </c>
      <c r="L76" s="126">
        <v>1126.9000000000001</v>
      </c>
      <c r="M76" s="126"/>
    </row>
    <row r="77" spans="1:15" s="121" customFormat="1" x14ac:dyDescent="0.2">
      <c r="A77" s="128"/>
      <c r="B77" s="135"/>
      <c r="C77" s="142" t="s">
        <v>1095</v>
      </c>
      <c r="D77" s="126"/>
      <c r="E77" s="126"/>
      <c r="F77" s="126" t="s">
        <v>565</v>
      </c>
      <c r="G77" s="126"/>
      <c r="H77" s="126"/>
      <c r="I77" s="131" t="s">
        <v>565</v>
      </c>
      <c r="J77" s="204">
        <f t="shared" si="4"/>
        <v>1785.3</v>
      </c>
      <c r="K77" s="206">
        <v>1</v>
      </c>
      <c r="L77" s="126">
        <v>1785.3</v>
      </c>
      <c r="M77" s="126"/>
    </row>
    <row r="78" spans="1:15" s="121" customFormat="1" x14ac:dyDescent="0.2">
      <c r="A78" s="128"/>
      <c r="B78" s="135"/>
      <c r="C78" s="142" t="s">
        <v>1096</v>
      </c>
      <c r="D78" s="126"/>
      <c r="E78" s="126" t="s">
        <v>565</v>
      </c>
      <c r="F78" s="126"/>
      <c r="G78" s="126"/>
      <c r="H78" s="126"/>
      <c r="I78" s="131" t="s">
        <v>565</v>
      </c>
      <c r="J78" s="204">
        <f t="shared" si="4"/>
        <v>1126.9000000000001</v>
      </c>
      <c r="K78" s="206">
        <v>1</v>
      </c>
      <c r="L78" s="126">
        <v>1126.9000000000001</v>
      </c>
      <c r="M78" s="126"/>
    </row>
    <row r="79" spans="1:15" s="121" customFormat="1" x14ac:dyDescent="0.2">
      <c r="A79" s="128"/>
      <c r="B79" s="135"/>
      <c r="C79" s="142" t="s">
        <v>1097</v>
      </c>
      <c r="D79" s="126"/>
      <c r="E79" s="126" t="s">
        <v>565</v>
      </c>
      <c r="F79" s="126"/>
      <c r="G79" s="126"/>
      <c r="H79" s="126"/>
      <c r="I79" s="131" t="s">
        <v>565</v>
      </c>
      <c r="J79" s="204">
        <f t="shared" si="4"/>
        <v>1126.9000000000001</v>
      </c>
      <c r="K79" s="206">
        <v>1</v>
      </c>
      <c r="L79" s="126">
        <v>1126.9000000000001</v>
      </c>
      <c r="M79" s="126"/>
      <c r="N79" s="143"/>
    </row>
    <row r="80" spans="1:15" s="121" customFormat="1" x14ac:dyDescent="0.2">
      <c r="A80" s="128"/>
      <c r="B80" s="135"/>
      <c r="C80" s="142" t="s">
        <v>1098</v>
      </c>
      <c r="D80" s="126"/>
      <c r="E80" s="126"/>
      <c r="F80" s="126" t="s">
        <v>565</v>
      </c>
      <c r="G80" s="126"/>
      <c r="H80" s="126"/>
      <c r="I80" s="131" t="s">
        <v>565</v>
      </c>
      <c r="J80" s="204">
        <f t="shared" si="4"/>
        <v>1785.3</v>
      </c>
      <c r="K80" s="206">
        <v>1</v>
      </c>
      <c r="L80" s="126">
        <v>1785.3</v>
      </c>
      <c r="M80" s="126"/>
    </row>
    <row r="81" spans="1:13" s="121" customFormat="1" x14ac:dyDescent="0.2">
      <c r="A81" s="132"/>
      <c r="B81" s="137"/>
      <c r="C81" s="142" t="s">
        <v>1099</v>
      </c>
      <c r="D81" s="126"/>
      <c r="E81" s="126" t="s">
        <v>565</v>
      </c>
      <c r="F81" s="126"/>
      <c r="G81" s="126"/>
      <c r="H81" s="126"/>
      <c r="I81" s="131" t="s">
        <v>565</v>
      </c>
      <c r="J81" s="204">
        <f t="shared" si="4"/>
        <v>1126.9000000000001</v>
      </c>
      <c r="K81" s="206">
        <v>1</v>
      </c>
      <c r="L81" s="126">
        <v>1126.9000000000001</v>
      </c>
      <c r="M81" s="126"/>
    </row>
    <row r="82" spans="1:13" s="121" customFormat="1" ht="38.25" x14ac:dyDescent="0.2">
      <c r="A82" s="170">
        <v>10</v>
      </c>
      <c r="B82" s="171">
        <v>100201</v>
      </c>
      <c r="C82" s="172" t="s">
        <v>607</v>
      </c>
      <c r="D82" s="145"/>
      <c r="E82" s="145"/>
      <c r="F82" s="145"/>
      <c r="G82" s="145"/>
      <c r="H82" s="145"/>
      <c r="I82" s="131"/>
      <c r="J82" s="204"/>
      <c r="K82" s="204"/>
      <c r="L82" s="126"/>
      <c r="M82" s="145">
        <v>183.767</v>
      </c>
    </row>
    <row r="83" spans="1:13" s="121" customFormat="1" x14ac:dyDescent="0.2">
      <c r="A83" s="132"/>
      <c r="B83" s="137"/>
      <c r="C83" s="140" t="s">
        <v>1100</v>
      </c>
      <c r="D83" s="126"/>
      <c r="E83" s="126"/>
      <c r="F83" s="126"/>
      <c r="G83" s="126"/>
      <c r="H83" s="126" t="s">
        <v>565</v>
      </c>
      <c r="I83" s="131" t="s">
        <v>747</v>
      </c>
      <c r="J83" s="204">
        <v>2004.8</v>
      </c>
      <c r="K83" s="205">
        <f>L83/J83</f>
        <v>1.0999600957701516</v>
      </c>
      <c r="L83" s="126">
        <v>2205.1999999999998</v>
      </c>
      <c r="M83" s="126"/>
    </row>
    <row r="84" spans="1:13" s="121" customFormat="1" ht="25.5" x14ac:dyDescent="0.2">
      <c r="A84" s="170">
        <v>11</v>
      </c>
      <c r="B84" s="171">
        <v>110101</v>
      </c>
      <c r="C84" s="172" t="s">
        <v>24</v>
      </c>
      <c r="D84" s="145"/>
      <c r="E84" s="145"/>
      <c r="F84" s="145"/>
      <c r="G84" s="145"/>
      <c r="H84" s="145"/>
      <c r="I84" s="131"/>
      <c r="J84" s="204"/>
      <c r="K84" s="204"/>
      <c r="L84" s="126"/>
      <c r="M84" s="145">
        <v>1440.2750000000001</v>
      </c>
    </row>
    <row r="85" spans="1:13" s="121" customFormat="1" ht="25.5" x14ac:dyDescent="0.2">
      <c r="A85" s="128"/>
      <c r="B85" s="135"/>
      <c r="C85" s="144" t="s">
        <v>591</v>
      </c>
      <c r="D85" s="126"/>
      <c r="E85" s="126" t="s">
        <v>565</v>
      </c>
      <c r="F85" s="126"/>
      <c r="G85" s="126"/>
      <c r="H85" s="126"/>
      <c r="I85" s="131" t="s">
        <v>565</v>
      </c>
      <c r="J85" s="204">
        <f t="shared" ref="J85:J97" si="5">L85</f>
        <v>1126.9000000000001</v>
      </c>
      <c r="K85" s="206">
        <v>1</v>
      </c>
      <c r="L85" s="126">
        <v>1126.9000000000001</v>
      </c>
      <c r="M85" s="126"/>
    </row>
    <row r="86" spans="1:13" s="121" customFormat="1" x14ac:dyDescent="0.2">
      <c r="A86" s="128"/>
      <c r="B86" s="135"/>
      <c r="C86" s="139" t="s">
        <v>592</v>
      </c>
      <c r="D86" s="126"/>
      <c r="E86" s="126" t="s">
        <v>565</v>
      </c>
      <c r="F86" s="126"/>
      <c r="G86" s="126"/>
      <c r="H86" s="126"/>
      <c r="I86" s="131" t="s">
        <v>565</v>
      </c>
      <c r="J86" s="204">
        <f t="shared" si="5"/>
        <v>1126.9000000000001</v>
      </c>
      <c r="K86" s="206">
        <v>1</v>
      </c>
      <c r="L86" s="126">
        <v>1126.9000000000001</v>
      </c>
      <c r="M86" s="126"/>
    </row>
    <row r="87" spans="1:13" s="121" customFormat="1" x14ac:dyDescent="0.2">
      <c r="A87" s="128"/>
      <c r="B87" s="135"/>
      <c r="C87" s="139" t="s">
        <v>593</v>
      </c>
      <c r="D87" s="126"/>
      <c r="E87" s="126"/>
      <c r="F87" s="126" t="s">
        <v>565</v>
      </c>
      <c r="G87" s="126"/>
      <c r="H87" s="126"/>
      <c r="I87" s="131" t="s">
        <v>565</v>
      </c>
      <c r="J87" s="204">
        <f t="shared" si="5"/>
        <v>1785.3</v>
      </c>
      <c r="K87" s="206">
        <v>1</v>
      </c>
      <c r="L87" s="126">
        <v>1785.3</v>
      </c>
      <c r="M87" s="126"/>
    </row>
    <row r="88" spans="1:13" s="121" customFormat="1" x14ac:dyDescent="0.2">
      <c r="A88" s="128"/>
      <c r="B88" s="135"/>
      <c r="C88" s="139" t="s">
        <v>594</v>
      </c>
      <c r="D88" s="126"/>
      <c r="E88" s="126" t="s">
        <v>565</v>
      </c>
      <c r="F88" s="126"/>
      <c r="G88" s="126"/>
      <c r="H88" s="126"/>
      <c r="I88" s="131" t="s">
        <v>565</v>
      </c>
      <c r="J88" s="204">
        <f t="shared" si="5"/>
        <v>1126.9000000000001</v>
      </c>
      <c r="K88" s="206">
        <v>1</v>
      </c>
      <c r="L88" s="126">
        <v>1126.9000000000001</v>
      </c>
      <c r="M88" s="126"/>
    </row>
    <row r="89" spans="1:13" s="121" customFormat="1" x14ac:dyDescent="0.2">
      <c r="A89" s="128"/>
      <c r="B89" s="135"/>
      <c r="C89" s="139" t="s">
        <v>595</v>
      </c>
      <c r="D89" s="126"/>
      <c r="E89" s="126" t="s">
        <v>565</v>
      </c>
      <c r="F89" s="126"/>
      <c r="G89" s="126"/>
      <c r="H89" s="126"/>
      <c r="I89" s="131" t="s">
        <v>565</v>
      </c>
      <c r="J89" s="204">
        <f t="shared" si="5"/>
        <v>1126.9000000000001</v>
      </c>
      <c r="K89" s="206">
        <v>1</v>
      </c>
      <c r="L89" s="126">
        <v>1126.9000000000001</v>
      </c>
      <c r="M89" s="126"/>
    </row>
    <row r="90" spans="1:13" s="121" customFormat="1" ht="25.5" x14ac:dyDescent="0.2">
      <c r="A90" s="128"/>
      <c r="B90" s="135"/>
      <c r="C90" s="139" t="s">
        <v>596</v>
      </c>
      <c r="D90" s="126"/>
      <c r="E90" s="126" t="s">
        <v>565</v>
      </c>
      <c r="F90" s="126"/>
      <c r="G90" s="126"/>
      <c r="H90" s="126"/>
      <c r="I90" s="131" t="s">
        <v>565</v>
      </c>
      <c r="J90" s="204">
        <f t="shared" si="5"/>
        <v>1126.9000000000001</v>
      </c>
      <c r="K90" s="206">
        <v>1</v>
      </c>
      <c r="L90" s="126">
        <v>1126.9000000000001</v>
      </c>
      <c r="M90" s="126"/>
    </row>
    <row r="91" spans="1:13" s="121" customFormat="1" x14ac:dyDescent="0.2">
      <c r="A91" s="128"/>
      <c r="B91" s="135"/>
      <c r="C91" s="139" t="s">
        <v>597</v>
      </c>
      <c r="D91" s="126"/>
      <c r="E91" s="126"/>
      <c r="F91" s="126" t="s">
        <v>565</v>
      </c>
      <c r="G91" s="126"/>
      <c r="H91" s="126"/>
      <c r="I91" s="131" t="s">
        <v>565</v>
      </c>
      <c r="J91" s="204">
        <f t="shared" si="5"/>
        <v>1785.3</v>
      </c>
      <c r="K91" s="206">
        <v>1</v>
      </c>
      <c r="L91" s="126">
        <v>1785.3</v>
      </c>
      <c r="M91" s="126"/>
    </row>
    <row r="92" spans="1:13" s="121" customFormat="1" x14ac:dyDescent="0.2">
      <c r="A92" s="128"/>
      <c r="B92" s="135"/>
      <c r="C92" s="139" t="s">
        <v>598</v>
      </c>
      <c r="D92" s="126"/>
      <c r="E92" s="126"/>
      <c r="F92" s="126" t="s">
        <v>565</v>
      </c>
      <c r="G92" s="126"/>
      <c r="H92" s="126"/>
      <c r="I92" s="131" t="s">
        <v>565</v>
      </c>
      <c r="J92" s="204">
        <f t="shared" si="5"/>
        <v>1785.3</v>
      </c>
      <c r="K92" s="206">
        <v>1</v>
      </c>
      <c r="L92" s="126">
        <v>1785.3</v>
      </c>
      <c r="M92" s="126"/>
    </row>
    <row r="93" spans="1:13" s="121" customFormat="1" x14ac:dyDescent="0.2">
      <c r="A93" s="128"/>
      <c r="B93" s="135"/>
      <c r="C93" s="139" t="s">
        <v>599</v>
      </c>
      <c r="D93" s="126"/>
      <c r="E93" s="126" t="s">
        <v>565</v>
      </c>
      <c r="F93" s="126"/>
      <c r="G93" s="126"/>
      <c r="H93" s="126"/>
      <c r="I93" s="131" t="s">
        <v>565</v>
      </c>
      <c r="J93" s="204">
        <f t="shared" si="5"/>
        <v>1126.9000000000001</v>
      </c>
      <c r="K93" s="206">
        <v>1</v>
      </c>
      <c r="L93" s="126">
        <v>1126.9000000000001</v>
      </c>
      <c r="M93" s="126"/>
    </row>
    <row r="94" spans="1:13" s="121" customFormat="1" ht="25.5" x14ac:dyDescent="0.2">
      <c r="A94" s="128"/>
      <c r="B94" s="135"/>
      <c r="C94" s="139" t="s">
        <v>600</v>
      </c>
      <c r="D94" s="126"/>
      <c r="E94" s="126"/>
      <c r="F94" s="126" t="s">
        <v>565</v>
      </c>
      <c r="G94" s="126"/>
      <c r="H94" s="126"/>
      <c r="I94" s="131" t="s">
        <v>565</v>
      </c>
      <c r="J94" s="204">
        <f t="shared" si="5"/>
        <v>1785.3</v>
      </c>
      <c r="K94" s="206">
        <v>1</v>
      </c>
      <c r="L94" s="126">
        <v>1785.3</v>
      </c>
      <c r="M94" s="126"/>
    </row>
    <row r="95" spans="1:13" s="121" customFormat="1" x14ac:dyDescent="0.2">
      <c r="A95" s="128"/>
      <c r="B95" s="135"/>
      <c r="C95" s="139" t="s">
        <v>601</v>
      </c>
      <c r="D95" s="126"/>
      <c r="E95" s="126" t="s">
        <v>565</v>
      </c>
      <c r="F95" s="126"/>
      <c r="G95" s="126"/>
      <c r="H95" s="126"/>
      <c r="I95" s="131" t="s">
        <v>565</v>
      </c>
      <c r="J95" s="204">
        <f t="shared" si="5"/>
        <v>1126.9000000000001</v>
      </c>
      <c r="K95" s="206">
        <v>1</v>
      </c>
      <c r="L95" s="126">
        <v>1126.9000000000001</v>
      </c>
      <c r="M95" s="126"/>
    </row>
    <row r="96" spans="1:13" s="121" customFormat="1" x14ac:dyDescent="0.2">
      <c r="A96" s="128"/>
      <c r="B96" s="135"/>
      <c r="C96" s="139" t="s">
        <v>602</v>
      </c>
      <c r="D96" s="126"/>
      <c r="E96" s="126" t="s">
        <v>565</v>
      </c>
      <c r="F96" s="126"/>
      <c r="G96" s="126"/>
      <c r="H96" s="126"/>
      <c r="I96" s="131" t="s">
        <v>565</v>
      </c>
      <c r="J96" s="204">
        <f t="shared" si="5"/>
        <v>1126.9000000000001</v>
      </c>
      <c r="K96" s="206">
        <v>1</v>
      </c>
      <c r="L96" s="126">
        <v>1126.9000000000001</v>
      </c>
      <c r="M96" s="126"/>
    </row>
    <row r="97" spans="1:13" s="121" customFormat="1" x14ac:dyDescent="0.2">
      <c r="A97" s="132"/>
      <c r="B97" s="137"/>
      <c r="C97" s="139" t="s">
        <v>603</v>
      </c>
      <c r="D97" s="126"/>
      <c r="E97" s="126" t="s">
        <v>565</v>
      </c>
      <c r="F97" s="126"/>
      <c r="G97" s="126"/>
      <c r="H97" s="126"/>
      <c r="I97" s="131" t="s">
        <v>565</v>
      </c>
      <c r="J97" s="204">
        <f t="shared" si="5"/>
        <v>1126.9000000000001</v>
      </c>
      <c r="K97" s="206">
        <v>1</v>
      </c>
      <c r="L97" s="126">
        <v>1126.9000000000001</v>
      </c>
      <c r="M97" s="126"/>
    </row>
    <row r="98" spans="1:13" s="121" customFormat="1" ht="25.5" x14ac:dyDescent="0.2">
      <c r="A98" s="170">
        <v>12</v>
      </c>
      <c r="B98" s="171">
        <v>140101</v>
      </c>
      <c r="C98" s="172" t="s">
        <v>26</v>
      </c>
      <c r="D98" s="145"/>
      <c r="E98" s="145"/>
      <c r="F98" s="145"/>
      <c r="G98" s="145"/>
      <c r="H98" s="145"/>
      <c r="I98" s="131"/>
      <c r="J98" s="204"/>
      <c r="K98" s="204"/>
      <c r="L98" s="126"/>
      <c r="M98" s="145">
        <v>1565.125</v>
      </c>
    </row>
    <row r="99" spans="1:13" s="121" customFormat="1" x14ac:dyDescent="0.2">
      <c r="A99" s="128"/>
      <c r="B99" s="135"/>
      <c r="C99" s="139" t="s">
        <v>1101</v>
      </c>
      <c r="D99" s="145"/>
      <c r="E99" s="145"/>
      <c r="F99" s="126" t="s">
        <v>565</v>
      </c>
      <c r="G99" s="145"/>
      <c r="H99" s="145"/>
      <c r="I99" s="131" t="s">
        <v>565</v>
      </c>
      <c r="J99" s="204">
        <f t="shared" ref="J99:J106" si="6">L99</f>
        <v>1785.3</v>
      </c>
      <c r="K99" s="206">
        <v>1</v>
      </c>
      <c r="L99" s="126">
        <v>1785.3</v>
      </c>
      <c r="M99" s="145"/>
    </row>
    <row r="100" spans="1:13" s="121" customFormat="1" x14ac:dyDescent="0.2">
      <c r="A100" s="128"/>
      <c r="B100" s="135"/>
      <c r="C100" s="139" t="s">
        <v>1102</v>
      </c>
      <c r="D100" s="145"/>
      <c r="E100" s="126" t="s">
        <v>565</v>
      </c>
      <c r="F100" s="145"/>
      <c r="G100" s="145"/>
      <c r="H100" s="145"/>
      <c r="I100" s="131" t="s">
        <v>565</v>
      </c>
      <c r="J100" s="204">
        <f t="shared" si="6"/>
        <v>1126.9000000000001</v>
      </c>
      <c r="K100" s="206">
        <v>1</v>
      </c>
      <c r="L100" s="126">
        <v>1126.9000000000001</v>
      </c>
      <c r="M100" s="145"/>
    </row>
    <row r="101" spans="1:13" s="121" customFormat="1" x14ac:dyDescent="0.2">
      <c r="A101" s="128"/>
      <c r="B101" s="135"/>
      <c r="C101" s="139" t="s">
        <v>1103</v>
      </c>
      <c r="D101" s="145"/>
      <c r="E101" s="126" t="s">
        <v>565</v>
      </c>
      <c r="F101" s="145"/>
      <c r="G101" s="145"/>
      <c r="H101" s="145"/>
      <c r="I101" s="131" t="s">
        <v>565</v>
      </c>
      <c r="J101" s="204">
        <f t="shared" si="6"/>
        <v>1126.9000000000001</v>
      </c>
      <c r="K101" s="206">
        <v>1</v>
      </c>
      <c r="L101" s="126">
        <v>1126.9000000000001</v>
      </c>
      <c r="M101" s="145"/>
    </row>
    <row r="102" spans="1:13" s="121" customFormat="1" x14ac:dyDescent="0.2">
      <c r="A102" s="128"/>
      <c r="B102" s="135"/>
      <c r="C102" s="139" t="s">
        <v>1104</v>
      </c>
      <c r="D102" s="145"/>
      <c r="E102" s="126" t="s">
        <v>565</v>
      </c>
      <c r="F102" s="145"/>
      <c r="G102" s="145"/>
      <c r="H102" s="145"/>
      <c r="I102" s="131" t="s">
        <v>565</v>
      </c>
      <c r="J102" s="204">
        <f t="shared" si="6"/>
        <v>1126.9000000000001</v>
      </c>
      <c r="K102" s="206">
        <v>1</v>
      </c>
      <c r="L102" s="126">
        <v>1126.9000000000001</v>
      </c>
      <c r="M102" s="145"/>
    </row>
    <row r="103" spans="1:13" s="121" customFormat="1" x14ac:dyDescent="0.2">
      <c r="A103" s="128"/>
      <c r="B103" s="135"/>
      <c r="C103" s="139" t="s">
        <v>1105</v>
      </c>
      <c r="D103" s="145"/>
      <c r="E103" s="145"/>
      <c r="F103" s="126" t="s">
        <v>565</v>
      </c>
      <c r="G103" s="145"/>
      <c r="H103" s="145"/>
      <c r="I103" s="131" t="s">
        <v>565</v>
      </c>
      <c r="J103" s="204">
        <f t="shared" si="6"/>
        <v>1785.3</v>
      </c>
      <c r="K103" s="206">
        <v>1</v>
      </c>
      <c r="L103" s="126">
        <v>1785.3</v>
      </c>
      <c r="M103" s="145"/>
    </row>
    <row r="104" spans="1:13" s="121" customFormat="1" x14ac:dyDescent="0.2">
      <c r="A104" s="128"/>
      <c r="B104" s="135"/>
      <c r="C104" s="139" t="s">
        <v>1106</v>
      </c>
      <c r="D104" s="145"/>
      <c r="E104" s="126" t="s">
        <v>565</v>
      </c>
      <c r="F104" s="145"/>
      <c r="G104" s="145"/>
      <c r="H104" s="145"/>
      <c r="I104" s="131" t="s">
        <v>565</v>
      </c>
      <c r="J104" s="204">
        <f t="shared" si="6"/>
        <v>1126.9000000000001</v>
      </c>
      <c r="K104" s="206">
        <v>1</v>
      </c>
      <c r="L104" s="126">
        <v>1126.9000000000001</v>
      </c>
      <c r="M104" s="145"/>
    </row>
    <row r="105" spans="1:13" s="121" customFormat="1" x14ac:dyDescent="0.2">
      <c r="A105" s="128"/>
      <c r="B105" s="135"/>
      <c r="C105" s="139" t="s">
        <v>1107</v>
      </c>
      <c r="D105" s="145"/>
      <c r="E105" s="145"/>
      <c r="F105" s="126" t="s">
        <v>565</v>
      </c>
      <c r="G105" s="145"/>
      <c r="H105" s="145"/>
      <c r="I105" s="131" t="s">
        <v>565</v>
      </c>
      <c r="J105" s="204">
        <f t="shared" si="6"/>
        <v>1785.3</v>
      </c>
      <c r="K105" s="206">
        <v>1</v>
      </c>
      <c r="L105" s="126">
        <v>1785.3</v>
      </c>
      <c r="M105" s="145"/>
    </row>
    <row r="106" spans="1:13" s="121" customFormat="1" x14ac:dyDescent="0.2">
      <c r="A106" s="128"/>
      <c r="B106" s="135"/>
      <c r="C106" s="139" t="s">
        <v>1108</v>
      </c>
      <c r="D106" s="145"/>
      <c r="E106" s="126" t="s">
        <v>565</v>
      </c>
      <c r="F106" s="145"/>
      <c r="G106" s="145"/>
      <c r="H106" s="145"/>
      <c r="I106" s="131" t="s">
        <v>565</v>
      </c>
      <c r="J106" s="204">
        <f t="shared" si="6"/>
        <v>1126.9000000000001</v>
      </c>
      <c r="K106" s="206">
        <v>1</v>
      </c>
      <c r="L106" s="126">
        <v>1126.9000000000001</v>
      </c>
      <c r="M106" s="145"/>
    </row>
    <row r="107" spans="1:13" s="121" customFormat="1" x14ac:dyDescent="0.2">
      <c r="A107" s="128"/>
      <c r="B107" s="135"/>
      <c r="C107" s="139" t="s">
        <v>1109</v>
      </c>
      <c r="D107" s="145"/>
      <c r="E107" s="145"/>
      <c r="F107" s="145"/>
      <c r="G107" s="145"/>
      <c r="H107" s="126" t="s">
        <v>565</v>
      </c>
      <c r="I107" s="131" t="s">
        <v>747</v>
      </c>
      <c r="J107" s="204">
        <v>2004.8</v>
      </c>
      <c r="K107" s="205">
        <f t="shared" ref="K107:K108" si="7">L107/J107</f>
        <v>1.0999600957701516</v>
      </c>
      <c r="L107" s="126">
        <v>2205.1999999999998</v>
      </c>
      <c r="M107" s="126"/>
    </row>
    <row r="108" spans="1:13" s="121" customFormat="1" x14ac:dyDescent="0.2">
      <c r="A108" s="128"/>
      <c r="B108" s="135"/>
      <c r="C108" s="139" t="s">
        <v>1110</v>
      </c>
      <c r="D108" s="145"/>
      <c r="E108" s="145"/>
      <c r="F108" s="145"/>
      <c r="G108" s="145"/>
      <c r="H108" s="126" t="s">
        <v>565</v>
      </c>
      <c r="I108" s="131" t="s">
        <v>747</v>
      </c>
      <c r="J108" s="204">
        <v>2004.8</v>
      </c>
      <c r="K108" s="205">
        <f t="shared" si="7"/>
        <v>1.0999600957701516</v>
      </c>
      <c r="L108" s="126">
        <v>2205.1999999999998</v>
      </c>
      <c r="M108" s="126"/>
    </row>
    <row r="109" spans="1:13" s="121" customFormat="1" x14ac:dyDescent="0.2">
      <c r="A109" s="128"/>
      <c r="B109" s="135"/>
      <c r="C109" s="139" t="s">
        <v>1111</v>
      </c>
      <c r="D109" s="145"/>
      <c r="E109" s="126" t="s">
        <v>565</v>
      </c>
      <c r="F109" s="145"/>
      <c r="G109" s="145"/>
      <c r="H109" s="145"/>
      <c r="I109" s="131" t="s">
        <v>565</v>
      </c>
      <c r="J109" s="204">
        <f>L109</f>
        <v>1126.9000000000001</v>
      </c>
      <c r="K109" s="206">
        <v>1</v>
      </c>
      <c r="L109" s="126">
        <v>1126.9000000000001</v>
      </c>
      <c r="M109" s="145"/>
    </row>
    <row r="110" spans="1:13" s="121" customFormat="1" x14ac:dyDescent="0.2">
      <c r="A110" s="128"/>
      <c r="B110" s="135"/>
      <c r="C110" s="139" t="s">
        <v>1112</v>
      </c>
      <c r="D110" s="145"/>
      <c r="E110" s="126" t="s">
        <v>565</v>
      </c>
      <c r="F110" s="145"/>
      <c r="G110" s="145"/>
      <c r="H110" s="145"/>
      <c r="I110" s="131" t="s">
        <v>565</v>
      </c>
      <c r="J110" s="204">
        <f>L110</f>
        <v>1126.9000000000001</v>
      </c>
      <c r="K110" s="206">
        <v>1</v>
      </c>
      <c r="L110" s="126">
        <v>1126.9000000000001</v>
      </c>
      <c r="M110" s="145"/>
    </row>
    <row r="111" spans="1:13" s="121" customFormat="1" x14ac:dyDescent="0.2">
      <c r="A111" s="132"/>
      <c r="B111" s="137"/>
      <c r="C111" s="139" t="s">
        <v>1113</v>
      </c>
      <c r="D111" s="145"/>
      <c r="E111" s="126" t="s">
        <v>565</v>
      </c>
      <c r="F111" s="145"/>
      <c r="G111" s="145"/>
      <c r="H111" s="145"/>
      <c r="I111" s="131" t="s">
        <v>565</v>
      </c>
      <c r="J111" s="204">
        <f>L111</f>
        <v>1126.9000000000001</v>
      </c>
      <c r="K111" s="206">
        <v>1</v>
      </c>
      <c r="L111" s="126">
        <v>1126.9000000000001</v>
      </c>
      <c r="M111" s="145"/>
    </row>
    <row r="112" spans="1:13" s="121" customFormat="1" ht="25.5" x14ac:dyDescent="0.2">
      <c r="A112" s="170">
        <v>13</v>
      </c>
      <c r="B112" s="171">
        <v>140201</v>
      </c>
      <c r="C112" s="172" t="s">
        <v>27</v>
      </c>
      <c r="D112" s="145"/>
      <c r="E112" s="145"/>
      <c r="F112" s="145"/>
      <c r="G112" s="145"/>
      <c r="H112" s="145"/>
      <c r="I112" s="131"/>
      <c r="J112" s="204"/>
      <c r="K112" s="204"/>
      <c r="L112" s="126"/>
      <c r="M112" s="145">
        <v>371.58300000000003</v>
      </c>
    </row>
    <row r="113" spans="1:14" s="121" customFormat="1" x14ac:dyDescent="0.2">
      <c r="A113" s="128"/>
      <c r="B113" s="135"/>
      <c r="C113" s="140" t="s">
        <v>608</v>
      </c>
      <c r="D113" s="145"/>
      <c r="E113" s="145"/>
      <c r="F113" s="145"/>
      <c r="G113" s="145"/>
      <c r="H113" s="126" t="s">
        <v>565</v>
      </c>
      <c r="I113" s="131" t="s">
        <v>747</v>
      </c>
      <c r="J113" s="204">
        <v>2004.8</v>
      </c>
      <c r="K113" s="205">
        <f>L113/J113</f>
        <v>1.0999600957701516</v>
      </c>
      <c r="L113" s="126">
        <v>2205.1999999999998</v>
      </c>
      <c r="M113" s="126"/>
    </row>
    <row r="114" spans="1:14" s="121" customFormat="1" x14ac:dyDescent="0.2">
      <c r="A114" s="128"/>
      <c r="B114" s="135"/>
      <c r="C114" s="140" t="s">
        <v>609</v>
      </c>
      <c r="D114" s="145"/>
      <c r="E114" s="126" t="s">
        <v>565</v>
      </c>
      <c r="F114" s="145"/>
      <c r="G114" s="145"/>
      <c r="H114" s="145"/>
      <c r="I114" s="131" t="s">
        <v>565</v>
      </c>
      <c r="J114" s="204">
        <f>L114</f>
        <v>1126.9000000000001</v>
      </c>
      <c r="K114" s="206">
        <v>1</v>
      </c>
      <c r="L114" s="126">
        <v>1126.9000000000001</v>
      </c>
      <c r="M114" s="145"/>
    </row>
    <row r="115" spans="1:14" s="121" customFormat="1" x14ac:dyDescent="0.2">
      <c r="A115" s="132"/>
      <c r="B115" s="137"/>
      <c r="C115" s="140" t="s">
        <v>610</v>
      </c>
      <c r="D115" s="145"/>
      <c r="E115" s="126" t="s">
        <v>565</v>
      </c>
      <c r="F115" s="145"/>
      <c r="G115" s="145"/>
      <c r="H115" s="145"/>
      <c r="I115" s="131" t="s">
        <v>565</v>
      </c>
      <c r="J115" s="204">
        <f>L115</f>
        <v>1126.9000000000001</v>
      </c>
      <c r="K115" s="206">
        <v>1</v>
      </c>
      <c r="L115" s="126">
        <v>1126.9000000000001</v>
      </c>
      <c r="M115" s="145"/>
    </row>
    <row r="116" spans="1:14" s="121" customFormat="1" ht="25.5" x14ac:dyDescent="0.2">
      <c r="A116" s="170">
        <v>14</v>
      </c>
      <c r="B116" s="171">
        <v>150101</v>
      </c>
      <c r="C116" s="172" t="s">
        <v>28</v>
      </c>
      <c r="D116" s="145"/>
      <c r="E116" s="145"/>
      <c r="F116" s="145"/>
      <c r="G116" s="145"/>
      <c r="H116" s="145"/>
      <c r="I116" s="131"/>
      <c r="J116" s="204"/>
      <c r="K116" s="204"/>
      <c r="L116" s="126"/>
      <c r="M116" s="145">
        <v>183.767</v>
      </c>
    </row>
    <row r="117" spans="1:14" s="121" customFormat="1" x14ac:dyDescent="0.2">
      <c r="A117" s="132"/>
      <c r="B117" s="137"/>
      <c r="C117" s="130" t="s">
        <v>611</v>
      </c>
      <c r="D117" s="145"/>
      <c r="E117" s="145"/>
      <c r="F117" s="145"/>
      <c r="G117" s="145"/>
      <c r="H117" s="126" t="s">
        <v>565</v>
      </c>
      <c r="I117" s="131" t="s">
        <v>747</v>
      </c>
      <c r="J117" s="204">
        <v>2004.8</v>
      </c>
      <c r="K117" s="205">
        <f>L117/J117</f>
        <v>1.0999600957701516</v>
      </c>
      <c r="L117" s="126">
        <v>2205.1999999999998</v>
      </c>
      <c r="M117" s="126"/>
    </row>
    <row r="118" spans="1:14" s="121" customFormat="1" ht="25.5" x14ac:dyDescent="0.2">
      <c r="A118" s="170">
        <v>15</v>
      </c>
      <c r="B118" s="171">
        <v>160101</v>
      </c>
      <c r="C118" s="172" t="s">
        <v>29</v>
      </c>
      <c r="D118" s="145"/>
      <c r="E118" s="145"/>
      <c r="F118" s="145"/>
      <c r="G118" s="145"/>
      <c r="H118" s="145"/>
      <c r="I118" s="131"/>
      <c r="J118" s="204"/>
      <c r="K118" s="204"/>
      <c r="L118" s="126"/>
      <c r="M118" s="145">
        <v>1119.51</v>
      </c>
    </row>
    <row r="119" spans="1:14" s="121" customFormat="1" x14ac:dyDescent="0.2">
      <c r="A119" s="128"/>
      <c r="B119" s="135"/>
      <c r="C119" s="140" t="s">
        <v>1114</v>
      </c>
      <c r="D119" s="145"/>
      <c r="E119" s="126" t="s">
        <v>565</v>
      </c>
      <c r="F119" s="145"/>
      <c r="G119" s="145"/>
      <c r="H119" s="145"/>
      <c r="I119" s="131" t="s">
        <v>565</v>
      </c>
      <c r="J119" s="204">
        <f t="shared" ref="J119:J127" si="8">L119</f>
        <v>1126.9000000000001</v>
      </c>
      <c r="K119" s="206">
        <v>1</v>
      </c>
      <c r="L119" s="126">
        <v>1126.9000000000001</v>
      </c>
      <c r="M119" s="145"/>
    </row>
    <row r="120" spans="1:14" s="121" customFormat="1" x14ac:dyDescent="0.2">
      <c r="A120" s="128"/>
      <c r="B120" s="135"/>
      <c r="C120" s="140" t="s">
        <v>1551</v>
      </c>
      <c r="D120" s="145"/>
      <c r="E120" s="126" t="s">
        <v>565</v>
      </c>
      <c r="F120" s="145"/>
      <c r="G120" s="145"/>
      <c r="H120" s="145"/>
      <c r="I120" s="131" t="s">
        <v>565</v>
      </c>
      <c r="J120" s="204">
        <v>1126.9000000000001</v>
      </c>
      <c r="K120" s="206">
        <v>1</v>
      </c>
      <c r="L120" s="126">
        <v>1126.9000000000001</v>
      </c>
      <c r="M120" s="145"/>
      <c r="N120" s="202"/>
    </row>
    <row r="121" spans="1:14" s="121" customFormat="1" x14ac:dyDescent="0.2">
      <c r="A121" s="128"/>
      <c r="B121" s="135"/>
      <c r="C121" s="140" t="s">
        <v>1115</v>
      </c>
      <c r="D121" s="145"/>
      <c r="E121" s="145"/>
      <c r="F121" s="126" t="s">
        <v>565</v>
      </c>
      <c r="G121" s="145"/>
      <c r="H121" s="145"/>
      <c r="I121" s="131" t="s">
        <v>565</v>
      </c>
      <c r="J121" s="204">
        <f t="shared" si="8"/>
        <v>1785.3</v>
      </c>
      <c r="K121" s="206">
        <v>1</v>
      </c>
      <c r="L121" s="126">
        <v>1785.3</v>
      </c>
      <c r="M121" s="145"/>
    </row>
    <row r="122" spans="1:14" s="121" customFormat="1" x14ac:dyDescent="0.2">
      <c r="A122" s="128"/>
      <c r="B122" s="135"/>
      <c r="C122" s="140" t="s">
        <v>1116</v>
      </c>
      <c r="D122" s="145"/>
      <c r="E122" s="145"/>
      <c r="F122" s="126" t="s">
        <v>565</v>
      </c>
      <c r="G122" s="145"/>
      <c r="H122" s="145"/>
      <c r="I122" s="131" t="s">
        <v>565</v>
      </c>
      <c r="J122" s="204">
        <f t="shared" si="8"/>
        <v>1785.3</v>
      </c>
      <c r="K122" s="206">
        <v>1</v>
      </c>
      <c r="L122" s="126">
        <v>1785.3</v>
      </c>
      <c r="M122" s="145"/>
    </row>
    <row r="123" spans="1:14" s="121" customFormat="1" x14ac:dyDescent="0.2">
      <c r="A123" s="128"/>
      <c r="B123" s="135"/>
      <c r="C123" s="140" t="s">
        <v>1117</v>
      </c>
      <c r="D123" s="145"/>
      <c r="E123" s="145"/>
      <c r="F123" s="126" t="s">
        <v>565</v>
      </c>
      <c r="G123" s="145"/>
      <c r="H123" s="145"/>
      <c r="I123" s="131" t="s">
        <v>565</v>
      </c>
      <c r="J123" s="204">
        <f t="shared" si="8"/>
        <v>1785.3</v>
      </c>
      <c r="K123" s="206">
        <v>1</v>
      </c>
      <c r="L123" s="126">
        <v>1785.3</v>
      </c>
      <c r="M123" s="145"/>
    </row>
    <row r="124" spans="1:14" s="121" customFormat="1" x14ac:dyDescent="0.2">
      <c r="A124" s="128"/>
      <c r="B124" s="135"/>
      <c r="C124" s="140" t="s">
        <v>1118</v>
      </c>
      <c r="D124" s="145"/>
      <c r="E124" s="126" t="s">
        <v>565</v>
      </c>
      <c r="F124" s="145"/>
      <c r="G124" s="145"/>
      <c r="H124" s="145"/>
      <c r="I124" s="131" t="s">
        <v>565</v>
      </c>
      <c r="J124" s="204">
        <f t="shared" si="8"/>
        <v>1126.9000000000001</v>
      </c>
      <c r="K124" s="206">
        <v>1</v>
      </c>
      <c r="L124" s="126">
        <v>1126.9000000000001</v>
      </c>
      <c r="M124" s="145"/>
    </row>
    <row r="125" spans="1:14" s="121" customFormat="1" x14ac:dyDescent="0.2">
      <c r="A125" s="128"/>
      <c r="B125" s="135"/>
      <c r="C125" s="140" t="s">
        <v>1119</v>
      </c>
      <c r="D125" s="145"/>
      <c r="E125" s="145"/>
      <c r="F125" s="126" t="s">
        <v>565</v>
      </c>
      <c r="G125" s="145"/>
      <c r="H125" s="145"/>
      <c r="I125" s="131" t="s">
        <v>565</v>
      </c>
      <c r="J125" s="204">
        <f t="shared" si="8"/>
        <v>1785.3</v>
      </c>
      <c r="K125" s="206">
        <v>1</v>
      </c>
      <c r="L125" s="126">
        <v>1785.3</v>
      </c>
      <c r="M125" s="145"/>
    </row>
    <row r="126" spans="1:14" s="121" customFormat="1" x14ac:dyDescent="0.2">
      <c r="A126" s="128"/>
      <c r="B126" s="135"/>
      <c r="C126" s="140" t="s">
        <v>1120</v>
      </c>
      <c r="D126" s="145"/>
      <c r="E126" s="145"/>
      <c r="F126" s="126" t="s">
        <v>565</v>
      </c>
      <c r="G126" s="145"/>
      <c r="H126" s="145"/>
      <c r="I126" s="131" t="s">
        <v>565</v>
      </c>
      <c r="J126" s="204">
        <f t="shared" si="8"/>
        <v>1785.3</v>
      </c>
      <c r="K126" s="206">
        <v>1</v>
      </c>
      <c r="L126" s="126">
        <v>1785.3</v>
      </c>
      <c r="M126" s="145"/>
    </row>
    <row r="127" spans="1:14" s="121" customFormat="1" x14ac:dyDescent="0.2">
      <c r="A127" s="132"/>
      <c r="B127" s="137"/>
      <c r="C127" s="140" t="s">
        <v>1121</v>
      </c>
      <c r="D127" s="145"/>
      <c r="E127" s="126" t="s">
        <v>565</v>
      </c>
      <c r="F127" s="145"/>
      <c r="G127" s="145"/>
      <c r="H127" s="145"/>
      <c r="I127" s="131" t="s">
        <v>565</v>
      </c>
      <c r="J127" s="204">
        <f t="shared" si="8"/>
        <v>1126.9000000000001</v>
      </c>
      <c r="K127" s="206">
        <v>1</v>
      </c>
      <c r="L127" s="126">
        <v>1126.9000000000001</v>
      </c>
      <c r="M127" s="145"/>
    </row>
    <row r="128" spans="1:14" s="121" customFormat="1" ht="25.5" x14ac:dyDescent="0.2">
      <c r="A128" s="170">
        <v>16</v>
      </c>
      <c r="B128" s="171">
        <v>170101</v>
      </c>
      <c r="C128" s="172" t="s">
        <v>83</v>
      </c>
      <c r="D128" s="145"/>
      <c r="E128" s="145"/>
      <c r="F128" s="145"/>
      <c r="G128" s="145"/>
      <c r="H128" s="145"/>
      <c r="I128" s="131"/>
      <c r="J128" s="204"/>
      <c r="K128" s="204"/>
      <c r="L128" s="126"/>
      <c r="M128" s="145">
        <v>2782.6</v>
      </c>
    </row>
    <row r="129" spans="1:13" s="121" customFormat="1" x14ac:dyDescent="0.2">
      <c r="A129" s="128"/>
      <c r="B129" s="135"/>
      <c r="C129" s="140" t="s">
        <v>612</v>
      </c>
      <c r="D129" s="145"/>
      <c r="E129" s="126" t="s">
        <v>565</v>
      </c>
      <c r="F129" s="145"/>
      <c r="G129" s="145"/>
      <c r="H129" s="145"/>
      <c r="I129" s="131" t="s">
        <v>565</v>
      </c>
      <c r="J129" s="204">
        <f t="shared" ref="J129:J147" si="9">L129</f>
        <v>1126.9000000000001</v>
      </c>
      <c r="K129" s="206">
        <v>1</v>
      </c>
      <c r="L129" s="126">
        <v>1126.9000000000001</v>
      </c>
      <c r="M129" s="145"/>
    </row>
    <row r="130" spans="1:13" s="121" customFormat="1" x14ac:dyDescent="0.2">
      <c r="A130" s="128"/>
      <c r="B130" s="135"/>
      <c r="C130" s="140" t="s">
        <v>613</v>
      </c>
      <c r="D130" s="145"/>
      <c r="E130" s="126" t="s">
        <v>565</v>
      </c>
      <c r="F130" s="145"/>
      <c r="G130" s="145"/>
      <c r="H130" s="145"/>
      <c r="I130" s="131" t="s">
        <v>565</v>
      </c>
      <c r="J130" s="204">
        <f t="shared" si="9"/>
        <v>1126.9000000000001</v>
      </c>
      <c r="K130" s="206">
        <v>1</v>
      </c>
      <c r="L130" s="126">
        <v>1126.9000000000001</v>
      </c>
      <c r="M130" s="145"/>
    </row>
    <row r="131" spans="1:13" s="121" customFormat="1" x14ac:dyDescent="0.2">
      <c r="A131" s="128"/>
      <c r="B131" s="135"/>
      <c r="C131" s="140" t="s">
        <v>614</v>
      </c>
      <c r="D131" s="145"/>
      <c r="E131" s="126" t="s">
        <v>565</v>
      </c>
      <c r="F131" s="145"/>
      <c r="G131" s="145"/>
      <c r="H131" s="145"/>
      <c r="I131" s="131" t="s">
        <v>565</v>
      </c>
      <c r="J131" s="204">
        <f t="shared" si="9"/>
        <v>1126.9000000000001</v>
      </c>
      <c r="K131" s="206">
        <v>1</v>
      </c>
      <c r="L131" s="126">
        <v>1126.9000000000001</v>
      </c>
      <c r="M131" s="145"/>
    </row>
    <row r="132" spans="1:13" s="121" customFormat="1" x14ac:dyDescent="0.2">
      <c r="A132" s="128"/>
      <c r="B132" s="135"/>
      <c r="C132" s="140" t="s">
        <v>615</v>
      </c>
      <c r="D132" s="145"/>
      <c r="E132" s="126" t="s">
        <v>565</v>
      </c>
      <c r="F132" s="145"/>
      <c r="G132" s="145"/>
      <c r="H132" s="145"/>
      <c r="I132" s="131" t="s">
        <v>565</v>
      </c>
      <c r="J132" s="204">
        <f t="shared" si="9"/>
        <v>1126.9000000000001</v>
      </c>
      <c r="K132" s="206">
        <v>1</v>
      </c>
      <c r="L132" s="126">
        <v>1126.9000000000001</v>
      </c>
      <c r="M132" s="145"/>
    </row>
    <row r="133" spans="1:13" s="121" customFormat="1" x14ac:dyDescent="0.2">
      <c r="A133" s="128"/>
      <c r="B133" s="135"/>
      <c r="C133" s="140" t="s">
        <v>616</v>
      </c>
      <c r="D133" s="145"/>
      <c r="E133" s="145"/>
      <c r="F133" s="145"/>
      <c r="G133" s="126" t="s">
        <v>565</v>
      </c>
      <c r="H133" s="145"/>
      <c r="I133" s="131" t="s">
        <v>565</v>
      </c>
      <c r="J133" s="204">
        <f t="shared" si="9"/>
        <v>2004.8</v>
      </c>
      <c r="K133" s="206">
        <v>1</v>
      </c>
      <c r="L133" s="126">
        <v>2004.8</v>
      </c>
      <c r="M133" s="145"/>
    </row>
    <row r="134" spans="1:13" s="121" customFormat="1" x14ac:dyDescent="0.2">
      <c r="A134" s="128"/>
      <c r="B134" s="135"/>
      <c r="C134" s="140" t="s">
        <v>617</v>
      </c>
      <c r="D134" s="145"/>
      <c r="E134" s="126" t="s">
        <v>565</v>
      </c>
      <c r="F134" s="145"/>
      <c r="G134" s="145"/>
      <c r="H134" s="145"/>
      <c r="I134" s="131" t="s">
        <v>565</v>
      </c>
      <c r="J134" s="204">
        <f t="shared" si="9"/>
        <v>1126.9000000000001</v>
      </c>
      <c r="K134" s="206">
        <v>1</v>
      </c>
      <c r="L134" s="126">
        <v>1126.9000000000001</v>
      </c>
      <c r="M134" s="145"/>
    </row>
    <row r="135" spans="1:13" s="121" customFormat="1" x14ac:dyDescent="0.2">
      <c r="A135" s="128"/>
      <c r="B135" s="135"/>
      <c r="C135" s="140" t="s">
        <v>618</v>
      </c>
      <c r="D135" s="145"/>
      <c r="E135" s="145"/>
      <c r="F135" s="145"/>
      <c r="G135" s="126" t="s">
        <v>565</v>
      </c>
      <c r="H135" s="145"/>
      <c r="I135" s="131" t="s">
        <v>565</v>
      </c>
      <c r="J135" s="204">
        <f t="shared" si="9"/>
        <v>2004.8</v>
      </c>
      <c r="K135" s="206">
        <v>1</v>
      </c>
      <c r="L135" s="126">
        <v>2004.8</v>
      </c>
      <c r="M135" s="145"/>
    </row>
    <row r="136" spans="1:13" s="121" customFormat="1" x14ac:dyDescent="0.2">
      <c r="A136" s="128"/>
      <c r="B136" s="135"/>
      <c r="C136" s="140" t="s">
        <v>619</v>
      </c>
      <c r="D136" s="145"/>
      <c r="E136" s="145"/>
      <c r="F136" s="126" t="s">
        <v>565</v>
      </c>
      <c r="G136" s="145"/>
      <c r="H136" s="145"/>
      <c r="I136" s="131" t="s">
        <v>565</v>
      </c>
      <c r="J136" s="204">
        <f t="shared" si="9"/>
        <v>1785.3</v>
      </c>
      <c r="K136" s="206">
        <v>1</v>
      </c>
      <c r="L136" s="126">
        <v>1785.3</v>
      </c>
      <c r="M136" s="145"/>
    </row>
    <row r="137" spans="1:13" s="121" customFormat="1" x14ac:dyDescent="0.2">
      <c r="A137" s="128"/>
      <c r="B137" s="135"/>
      <c r="C137" s="140" t="s">
        <v>620</v>
      </c>
      <c r="D137" s="145"/>
      <c r="E137" s="145"/>
      <c r="F137" s="126" t="s">
        <v>565</v>
      </c>
      <c r="G137" s="145"/>
      <c r="H137" s="145"/>
      <c r="I137" s="131" t="s">
        <v>565</v>
      </c>
      <c r="J137" s="204">
        <f t="shared" si="9"/>
        <v>1785.3</v>
      </c>
      <c r="K137" s="206">
        <v>1</v>
      </c>
      <c r="L137" s="126">
        <v>1785.3</v>
      </c>
      <c r="M137" s="145"/>
    </row>
    <row r="138" spans="1:13" s="121" customFormat="1" x14ac:dyDescent="0.2">
      <c r="A138" s="128"/>
      <c r="B138" s="135"/>
      <c r="C138" s="140" t="s">
        <v>621</v>
      </c>
      <c r="D138" s="145"/>
      <c r="E138" s="126" t="s">
        <v>565</v>
      </c>
      <c r="F138" s="145"/>
      <c r="G138" s="145"/>
      <c r="H138" s="145"/>
      <c r="I138" s="131" t="s">
        <v>565</v>
      </c>
      <c r="J138" s="204">
        <f t="shared" si="9"/>
        <v>1126.9000000000001</v>
      </c>
      <c r="K138" s="206">
        <v>1</v>
      </c>
      <c r="L138" s="126">
        <v>1126.9000000000001</v>
      </c>
      <c r="M138" s="145"/>
    </row>
    <row r="139" spans="1:13" s="121" customFormat="1" x14ac:dyDescent="0.2">
      <c r="A139" s="128"/>
      <c r="B139" s="135"/>
      <c r="C139" s="140" t="s">
        <v>622</v>
      </c>
      <c r="D139" s="145"/>
      <c r="E139" s="126" t="s">
        <v>565</v>
      </c>
      <c r="F139" s="145"/>
      <c r="G139" s="145"/>
      <c r="H139" s="145"/>
      <c r="I139" s="131" t="s">
        <v>565</v>
      </c>
      <c r="J139" s="204">
        <f t="shared" si="9"/>
        <v>1126.9000000000001</v>
      </c>
      <c r="K139" s="206">
        <v>1</v>
      </c>
      <c r="L139" s="126">
        <v>1126.9000000000001</v>
      </c>
      <c r="M139" s="145"/>
    </row>
    <row r="140" spans="1:13" s="121" customFormat="1" x14ac:dyDescent="0.2">
      <c r="A140" s="128"/>
      <c r="B140" s="135"/>
      <c r="C140" s="140" t="s">
        <v>623</v>
      </c>
      <c r="D140" s="145"/>
      <c r="E140" s="126" t="s">
        <v>565</v>
      </c>
      <c r="F140" s="145"/>
      <c r="G140" s="145"/>
      <c r="H140" s="145"/>
      <c r="I140" s="131" t="s">
        <v>565</v>
      </c>
      <c r="J140" s="204">
        <f t="shared" si="9"/>
        <v>1126.9000000000001</v>
      </c>
      <c r="K140" s="206">
        <v>1</v>
      </c>
      <c r="L140" s="126">
        <v>1126.9000000000001</v>
      </c>
      <c r="M140" s="145"/>
    </row>
    <row r="141" spans="1:13" s="121" customFormat="1" x14ac:dyDescent="0.2">
      <c r="A141" s="128"/>
      <c r="B141" s="135"/>
      <c r="C141" s="140" t="s">
        <v>624</v>
      </c>
      <c r="D141" s="145"/>
      <c r="E141" s="145"/>
      <c r="F141" s="145"/>
      <c r="G141" s="126" t="s">
        <v>565</v>
      </c>
      <c r="H141" s="145"/>
      <c r="I141" s="131" t="s">
        <v>565</v>
      </c>
      <c r="J141" s="204">
        <f t="shared" si="9"/>
        <v>2004.8</v>
      </c>
      <c r="K141" s="206">
        <v>1</v>
      </c>
      <c r="L141" s="126">
        <v>2004.8</v>
      </c>
      <c r="M141" s="145"/>
    </row>
    <row r="142" spans="1:13" s="121" customFormat="1" x14ac:dyDescent="0.2">
      <c r="A142" s="128"/>
      <c r="B142" s="135"/>
      <c r="C142" s="140" t="s">
        <v>625</v>
      </c>
      <c r="D142" s="145"/>
      <c r="E142" s="145"/>
      <c r="F142" s="126" t="s">
        <v>565</v>
      </c>
      <c r="G142" s="145"/>
      <c r="H142" s="145"/>
      <c r="I142" s="131" t="s">
        <v>565</v>
      </c>
      <c r="J142" s="204">
        <f t="shared" si="9"/>
        <v>1785.3</v>
      </c>
      <c r="K142" s="206">
        <v>1</v>
      </c>
      <c r="L142" s="126">
        <v>1785.3</v>
      </c>
      <c r="M142" s="145"/>
    </row>
    <row r="143" spans="1:13" s="121" customFormat="1" x14ac:dyDescent="0.2">
      <c r="A143" s="128"/>
      <c r="B143" s="135"/>
      <c r="C143" s="140" t="s">
        <v>626</v>
      </c>
      <c r="D143" s="145"/>
      <c r="E143" s="126" t="s">
        <v>565</v>
      </c>
      <c r="F143" s="145"/>
      <c r="G143" s="145"/>
      <c r="H143" s="145"/>
      <c r="I143" s="131" t="s">
        <v>565</v>
      </c>
      <c r="J143" s="204">
        <f t="shared" si="9"/>
        <v>1126.9000000000001</v>
      </c>
      <c r="K143" s="206">
        <v>1</v>
      </c>
      <c r="L143" s="126">
        <v>1126.9000000000001</v>
      </c>
      <c r="M143" s="145"/>
    </row>
    <row r="144" spans="1:13" s="121" customFormat="1" x14ac:dyDescent="0.2">
      <c r="A144" s="128"/>
      <c r="B144" s="135"/>
      <c r="C144" s="140" t="s">
        <v>627</v>
      </c>
      <c r="D144" s="145"/>
      <c r="E144" s="145"/>
      <c r="F144" s="126" t="s">
        <v>565</v>
      </c>
      <c r="G144" s="145"/>
      <c r="H144" s="145"/>
      <c r="I144" s="131" t="s">
        <v>565</v>
      </c>
      <c r="J144" s="204">
        <f t="shared" si="9"/>
        <v>1785.3</v>
      </c>
      <c r="K144" s="206">
        <v>1</v>
      </c>
      <c r="L144" s="126">
        <v>1785.3</v>
      </c>
      <c r="M144" s="145"/>
    </row>
    <row r="145" spans="1:15" s="121" customFormat="1" x14ac:dyDescent="0.2">
      <c r="A145" s="128"/>
      <c r="B145" s="135"/>
      <c r="C145" s="140" t="s">
        <v>628</v>
      </c>
      <c r="D145" s="145"/>
      <c r="E145" s="126" t="s">
        <v>565</v>
      </c>
      <c r="F145" s="145"/>
      <c r="G145" s="145"/>
      <c r="H145" s="145"/>
      <c r="I145" s="131" t="s">
        <v>565</v>
      </c>
      <c r="J145" s="204">
        <f t="shared" si="9"/>
        <v>1126.9000000000001</v>
      </c>
      <c r="K145" s="206">
        <v>1</v>
      </c>
      <c r="L145" s="126">
        <v>1126.9000000000001</v>
      </c>
      <c r="M145" s="145"/>
    </row>
    <row r="146" spans="1:15" s="121" customFormat="1" x14ac:dyDescent="0.2">
      <c r="A146" s="128"/>
      <c r="B146" s="135"/>
      <c r="C146" s="140" t="s">
        <v>629</v>
      </c>
      <c r="D146" s="145"/>
      <c r="E146" s="126" t="s">
        <v>565</v>
      </c>
      <c r="F146" s="145"/>
      <c r="G146" s="145"/>
      <c r="H146" s="145"/>
      <c r="I146" s="131" t="s">
        <v>565</v>
      </c>
      <c r="J146" s="204">
        <f t="shared" si="9"/>
        <v>1126.9000000000001</v>
      </c>
      <c r="K146" s="206">
        <v>1</v>
      </c>
      <c r="L146" s="126">
        <v>1126.9000000000001</v>
      </c>
      <c r="M146" s="145"/>
    </row>
    <row r="147" spans="1:15" s="121" customFormat="1" x14ac:dyDescent="0.2">
      <c r="A147" s="128"/>
      <c r="B147" s="135"/>
      <c r="C147" s="140" t="s">
        <v>630</v>
      </c>
      <c r="D147" s="145"/>
      <c r="E147" s="126" t="s">
        <v>565</v>
      </c>
      <c r="F147" s="145"/>
      <c r="G147" s="145"/>
      <c r="H147" s="145"/>
      <c r="I147" s="131" t="s">
        <v>565</v>
      </c>
      <c r="J147" s="204">
        <f t="shared" si="9"/>
        <v>1126.9000000000001</v>
      </c>
      <c r="K147" s="206">
        <v>1</v>
      </c>
      <c r="L147" s="126">
        <v>1126.9000000000001</v>
      </c>
      <c r="M147" s="145"/>
    </row>
    <row r="148" spans="1:15" s="121" customFormat="1" x14ac:dyDescent="0.2">
      <c r="A148" s="128"/>
      <c r="B148" s="135"/>
      <c r="C148" s="140" t="s">
        <v>631</v>
      </c>
      <c r="D148" s="145"/>
      <c r="E148" s="145"/>
      <c r="F148" s="145"/>
      <c r="G148" s="145"/>
      <c r="H148" s="126" t="s">
        <v>565</v>
      </c>
      <c r="I148" s="131" t="s">
        <v>747</v>
      </c>
      <c r="J148" s="204">
        <v>2004.8</v>
      </c>
      <c r="K148" s="205">
        <f>L148/J148</f>
        <v>1.0999600957701516</v>
      </c>
      <c r="L148" s="126">
        <v>2205.1999999999998</v>
      </c>
      <c r="M148" s="126"/>
    </row>
    <row r="149" spans="1:15" s="121" customFormat="1" x14ac:dyDescent="0.2">
      <c r="A149" s="128"/>
      <c r="B149" s="135"/>
      <c r="C149" s="140" t="s">
        <v>632</v>
      </c>
      <c r="D149" s="145"/>
      <c r="E149" s="126" t="s">
        <v>565</v>
      </c>
      <c r="F149" s="145"/>
      <c r="G149" s="145"/>
      <c r="H149" s="145"/>
      <c r="I149" s="131" t="s">
        <v>565</v>
      </c>
      <c r="J149" s="204">
        <f>L149</f>
        <v>1126.9000000000001</v>
      </c>
      <c r="K149" s="206">
        <v>1</v>
      </c>
      <c r="L149" s="126">
        <v>1126.9000000000001</v>
      </c>
      <c r="M149" s="145"/>
      <c r="O149" s="143"/>
    </row>
    <row r="150" spans="1:15" s="121" customFormat="1" x14ac:dyDescent="0.2">
      <c r="A150" s="128"/>
      <c r="B150" s="135"/>
      <c r="C150" s="140" t="s">
        <v>633</v>
      </c>
      <c r="D150" s="145"/>
      <c r="E150" s="126" t="s">
        <v>565</v>
      </c>
      <c r="F150" s="145"/>
      <c r="G150" s="145"/>
      <c r="H150" s="145"/>
      <c r="I150" s="131" t="s">
        <v>565</v>
      </c>
      <c r="J150" s="204">
        <f>L150</f>
        <v>1126.9000000000001</v>
      </c>
      <c r="K150" s="206">
        <v>1</v>
      </c>
      <c r="L150" s="126">
        <v>1126.9000000000001</v>
      </c>
      <c r="M150" s="145"/>
    </row>
    <row r="151" spans="1:15" s="121" customFormat="1" x14ac:dyDescent="0.2">
      <c r="A151" s="128"/>
      <c r="B151" s="135"/>
      <c r="C151" s="140" t="s">
        <v>1417</v>
      </c>
      <c r="D151" s="145"/>
      <c r="E151" s="126" t="s">
        <v>565</v>
      </c>
      <c r="F151" s="145"/>
      <c r="G151" s="145"/>
      <c r="H151" s="145"/>
      <c r="I151" s="131" t="s">
        <v>565</v>
      </c>
      <c r="J151" s="204">
        <f>L151</f>
        <v>1126.9000000000001</v>
      </c>
      <c r="K151" s="206">
        <v>1</v>
      </c>
      <c r="L151" s="126">
        <v>1126.9000000000001</v>
      </c>
      <c r="M151" s="145"/>
    </row>
    <row r="152" spans="1:15" s="121" customFormat="1" x14ac:dyDescent="0.2">
      <c r="A152" s="132"/>
      <c r="B152" s="137"/>
      <c r="C152" s="140" t="s">
        <v>634</v>
      </c>
      <c r="D152" s="145"/>
      <c r="E152" s="126" t="s">
        <v>565</v>
      </c>
      <c r="F152" s="145"/>
      <c r="G152" s="145"/>
      <c r="H152" s="145"/>
      <c r="I152" s="131" t="s">
        <v>565</v>
      </c>
      <c r="J152" s="204">
        <f>L152</f>
        <v>1126.9000000000001</v>
      </c>
      <c r="K152" s="206">
        <v>1</v>
      </c>
      <c r="L152" s="126">
        <v>1126.9000000000001</v>
      </c>
      <c r="M152" s="145"/>
    </row>
    <row r="153" spans="1:15" s="121" customFormat="1" ht="25.5" x14ac:dyDescent="0.2">
      <c r="A153" s="170">
        <v>17</v>
      </c>
      <c r="B153" s="171">
        <v>190101</v>
      </c>
      <c r="C153" s="172" t="s">
        <v>30</v>
      </c>
      <c r="D153" s="145"/>
      <c r="E153" s="145"/>
      <c r="F153" s="145"/>
      <c r="G153" s="145"/>
      <c r="H153" s="145"/>
      <c r="I153" s="131"/>
      <c r="J153" s="204"/>
      <c r="K153" s="204"/>
      <c r="L153" s="126"/>
      <c r="M153" s="145">
        <v>2970.4169999999999</v>
      </c>
    </row>
    <row r="154" spans="1:15" s="121" customFormat="1" x14ac:dyDescent="0.2">
      <c r="A154" s="128"/>
      <c r="B154" s="135"/>
      <c r="C154" s="139" t="s">
        <v>1122</v>
      </c>
      <c r="D154" s="145"/>
      <c r="E154" s="126" t="s">
        <v>565</v>
      </c>
      <c r="F154" s="145"/>
      <c r="G154" s="145"/>
      <c r="H154" s="145"/>
      <c r="I154" s="131" t="s">
        <v>565</v>
      </c>
      <c r="J154" s="204">
        <f t="shared" ref="J154:J159" si="10">L154</f>
        <v>1126.9000000000001</v>
      </c>
      <c r="K154" s="206">
        <v>1</v>
      </c>
      <c r="L154" s="126">
        <v>1126.9000000000001</v>
      </c>
      <c r="M154" s="145"/>
    </row>
    <row r="155" spans="1:15" s="121" customFormat="1" x14ac:dyDescent="0.2">
      <c r="A155" s="128"/>
      <c r="B155" s="135"/>
      <c r="C155" s="139" t="s">
        <v>1123</v>
      </c>
      <c r="D155" s="145"/>
      <c r="E155" s="126" t="s">
        <v>565</v>
      </c>
      <c r="F155" s="145"/>
      <c r="G155" s="145"/>
      <c r="H155" s="145"/>
      <c r="I155" s="131" t="s">
        <v>565</v>
      </c>
      <c r="J155" s="204">
        <f t="shared" si="10"/>
        <v>1126.9000000000001</v>
      </c>
      <c r="K155" s="206">
        <v>1</v>
      </c>
      <c r="L155" s="126">
        <v>1126.9000000000001</v>
      </c>
      <c r="M155" s="145"/>
    </row>
    <row r="156" spans="1:15" s="121" customFormat="1" x14ac:dyDescent="0.2">
      <c r="A156" s="128"/>
      <c r="B156" s="135"/>
      <c r="C156" s="139" t="s">
        <v>1124</v>
      </c>
      <c r="D156" s="145"/>
      <c r="E156" s="126" t="s">
        <v>565</v>
      </c>
      <c r="F156" s="145"/>
      <c r="G156" s="145"/>
      <c r="H156" s="145"/>
      <c r="I156" s="131" t="s">
        <v>565</v>
      </c>
      <c r="J156" s="204">
        <f t="shared" si="10"/>
        <v>1126.9000000000001</v>
      </c>
      <c r="K156" s="206">
        <v>1</v>
      </c>
      <c r="L156" s="126">
        <v>1126.9000000000001</v>
      </c>
      <c r="M156" s="145"/>
    </row>
    <row r="157" spans="1:15" s="121" customFormat="1" ht="25.5" x14ac:dyDescent="0.2">
      <c r="A157" s="128"/>
      <c r="B157" s="135"/>
      <c r="C157" s="139" t="s">
        <v>1125</v>
      </c>
      <c r="D157" s="145"/>
      <c r="E157" s="145"/>
      <c r="F157" s="126" t="s">
        <v>565</v>
      </c>
      <c r="G157" s="145"/>
      <c r="H157" s="145"/>
      <c r="I157" s="131" t="s">
        <v>565</v>
      </c>
      <c r="J157" s="204">
        <f t="shared" si="10"/>
        <v>1785.3</v>
      </c>
      <c r="K157" s="206">
        <v>1</v>
      </c>
      <c r="L157" s="126">
        <v>1785.3</v>
      </c>
      <c r="M157" s="145"/>
    </row>
    <row r="158" spans="1:15" s="121" customFormat="1" x14ac:dyDescent="0.2">
      <c r="A158" s="128"/>
      <c r="B158" s="135"/>
      <c r="C158" s="139" t="s">
        <v>1126</v>
      </c>
      <c r="D158" s="145"/>
      <c r="E158" s="145"/>
      <c r="F158" s="126" t="s">
        <v>565</v>
      </c>
      <c r="G158" s="145"/>
      <c r="H158" s="145"/>
      <c r="I158" s="131" t="s">
        <v>565</v>
      </c>
      <c r="J158" s="204">
        <f t="shared" si="10"/>
        <v>1785.3</v>
      </c>
      <c r="K158" s="206">
        <v>1</v>
      </c>
      <c r="L158" s="126">
        <v>1785.3</v>
      </c>
      <c r="M158" s="145"/>
    </row>
    <row r="159" spans="1:15" s="121" customFormat="1" x14ac:dyDescent="0.2">
      <c r="A159" s="128"/>
      <c r="B159" s="135"/>
      <c r="C159" s="139" t="s">
        <v>1127</v>
      </c>
      <c r="D159" s="145"/>
      <c r="E159" s="145"/>
      <c r="F159" s="145"/>
      <c r="G159" s="126" t="s">
        <v>565</v>
      </c>
      <c r="H159" s="145"/>
      <c r="I159" s="131" t="s">
        <v>565</v>
      </c>
      <c r="J159" s="204">
        <f t="shared" si="10"/>
        <v>2004.8</v>
      </c>
      <c r="K159" s="206">
        <v>1</v>
      </c>
      <c r="L159" s="126">
        <v>2004.8</v>
      </c>
      <c r="M159" s="145"/>
    </row>
    <row r="160" spans="1:15" s="121" customFormat="1" x14ac:dyDescent="0.2">
      <c r="A160" s="128"/>
      <c r="B160" s="135"/>
      <c r="C160" s="139" t="s">
        <v>1128</v>
      </c>
      <c r="D160" s="145"/>
      <c r="E160" s="145"/>
      <c r="F160" s="145"/>
      <c r="G160" s="145"/>
      <c r="H160" s="126" t="s">
        <v>565</v>
      </c>
      <c r="I160" s="131" t="s">
        <v>747</v>
      </c>
      <c r="J160" s="204">
        <v>2004.8</v>
      </c>
      <c r="K160" s="205">
        <f>L160/J160</f>
        <v>1.0999600957701516</v>
      </c>
      <c r="L160" s="126">
        <v>2205.1999999999998</v>
      </c>
      <c r="M160" s="126"/>
    </row>
    <row r="161" spans="1:13" s="121" customFormat="1" ht="25.5" x14ac:dyDescent="0.2">
      <c r="A161" s="128"/>
      <c r="B161" s="135"/>
      <c r="C161" s="139" t="s">
        <v>1129</v>
      </c>
      <c r="D161" s="145"/>
      <c r="E161" s="126" t="s">
        <v>565</v>
      </c>
      <c r="F161" s="145"/>
      <c r="G161" s="145"/>
      <c r="H161" s="145"/>
      <c r="I161" s="131" t="s">
        <v>565</v>
      </c>
      <c r="J161" s="204">
        <f t="shared" ref="J161:J179" si="11">L161</f>
        <v>1126.9000000000001</v>
      </c>
      <c r="K161" s="206">
        <v>1</v>
      </c>
      <c r="L161" s="126">
        <v>1126.9000000000001</v>
      </c>
      <c r="M161" s="145"/>
    </row>
    <row r="162" spans="1:13" s="121" customFormat="1" x14ac:dyDescent="0.2">
      <c r="A162" s="128"/>
      <c r="B162" s="135"/>
      <c r="C162" s="139" t="s">
        <v>1131</v>
      </c>
      <c r="D162" s="145"/>
      <c r="E162" s="126" t="s">
        <v>565</v>
      </c>
      <c r="F162" s="145"/>
      <c r="G162" s="145"/>
      <c r="H162" s="145"/>
      <c r="I162" s="131" t="s">
        <v>565</v>
      </c>
      <c r="J162" s="204">
        <f t="shared" si="11"/>
        <v>1126.9000000000001</v>
      </c>
      <c r="K162" s="206">
        <v>1</v>
      </c>
      <c r="L162" s="126">
        <v>1126.9000000000001</v>
      </c>
      <c r="M162" s="145"/>
    </row>
    <row r="163" spans="1:13" s="121" customFormat="1" x14ac:dyDescent="0.2">
      <c r="A163" s="128"/>
      <c r="B163" s="135"/>
      <c r="C163" s="139" t="s">
        <v>1130</v>
      </c>
      <c r="D163" s="145"/>
      <c r="E163" s="126" t="s">
        <v>565</v>
      </c>
      <c r="F163" s="145"/>
      <c r="G163" s="145"/>
      <c r="H163" s="145"/>
      <c r="I163" s="131" t="s">
        <v>565</v>
      </c>
      <c r="J163" s="204">
        <f t="shared" si="11"/>
        <v>1126.9000000000001</v>
      </c>
      <c r="K163" s="206">
        <v>1</v>
      </c>
      <c r="L163" s="126">
        <v>1126.9000000000001</v>
      </c>
      <c r="M163" s="145"/>
    </row>
    <row r="164" spans="1:13" s="121" customFormat="1" x14ac:dyDescent="0.2">
      <c r="A164" s="128"/>
      <c r="B164" s="135"/>
      <c r="C164" s="139" t="s">
        <v>1132</v>
      </c>
      <c r="D164" s="145"/>
      <c r="E164" s="126" t="s">
        <v>565</v>
      </c>
      <c r="F164" s="145"/>
      <c r="G164" s="145"/>
      <c r="H164" s="145"/>
      <c r="I164" s="131" t="s">
        <v>565</v>
      </c>
      <c r="J164" s="204">
        <f t="shared" si="11"/>
        <v>1126.9000000000001</v>
      </c>
      <c r="K164" s="206">
        <v>1</v>
      </c>
      <c r="L164" s="126">
        <v>1126.9000000000001</v>
      </c>
      <c r="M164" s="145"/>
    </row>
    <row r="165" spans="1:13" s="121" customFormat="1" ht="25.5" x14ac:dyDescent="0.2">
      <c r="A165" s="128"/>
      <c r="B165" s="135"/>
      <c r="C165" s="139" t="s">
        <v>1133</v>
      </c>
      <c r="D165" s="145"/>
      <c r="E165" s="145"/>
      <c r="F165" s="126" t="s">
        <v>565</v>
      </c>
      <c r="G165" s="145"/>
      <c r="H165" s="145"/>
      <c r="I165" s="131" t="s">
        <v>565</v>
      </c>
      <c r="J165" s="204">
        <f t="shared" si="11"/>
        <v>1785.3</v>
      </c>
      <c r="K165" s="206">
        <v>1</v>
      </c>
      <c r="L165" s="126">
        <v>1785.3</v>
      </c>
      <c r="M165" s="145"/>
    </row>
    <row r="166" spans="1:13" s="121" customFormat="1" ht="25.5" x14ac:dyDescent="0.2">
      <c r="A166" s="128"/>
      <c r="B166" s="135"/>
      <c r="C166" s="139" t="s">
        <v>1134</v>
      </c>
      <c r="D166" s="145"/>
      <c r="E166" s="126" t="s">
        <v>565</v>
      </c>
      <c r="F166" s="145"/>
      <c r="G166" s="145"/>
      <c r="H166" s="145"/>
      <c r="I166" s="131" t="s">
        <v>565</v>
      </c>
      <c r="J166" s="204">
        <f t="shared" si="11"/>
        <v>1126.9000000000001</v>
      </c>
      <c r="K166" s="206">
        <v>1</v>
      </c>
      <c r="L166" s="126">
        <v>1126.9000000000001</v>
      </c>
      <c r="M166" s="145"/>
    </row>
    <row r="167" spans="1:13" s="121" customFormat="1" x14ac:dyDescent="0.2">
      <c r="A167" s="128"/>
      <c r="B167" s="135"/>
      <c r="C167" s="139" t="s">
        <v>1135</v>
      </c>
      <c r="D167" s="145"/>
      <c r="E167" s="126" t="s">
        <v>565</v>
      </c>
      <c r="F167" s="145"/>
      <c r="G167" s="145"/>
      <c r="H167" s="145"/>
      <c r="I167" s="131" t="s">
        <v>565</v>
      </c>
      <c r="J167" s="204">
        <f t="shared" si="11"/>
        <v>1126.9000000000001</v>
      </c>
      <c r="K167" s="206">
        <v>1</v>
      </c>
      <c r="L167" s="126">
        <v>1126.9000000000001</v>
      </c>
      <c r="M167" s="145"/>
    </row>
    <row r="168" spans="1:13" s="121" customFormat="1" x14ac:dyDescent="0.2">
      <c r="A168" s="128"/>
      <c r="B168" s="135"/>
      <c r="C168" s="139" t="s">
        <v>1136</v>
      </c>
      <c r="D168" s="145"/>
      <c r="E168" s="126" t="s">
        <v>565</v>
      </c>
      <c r="F168" s="145"/>
      <c r="G168" s="145"/>
      <c r="H168" s="145"/>
      <c r="I168" s="131" t="s">
        <v>565</v>
      </c>
      <c r="J168" s="204">
        <f t="shared" si="11"/>
        <v>1126.9000000000001</v>
      </c>
      <c r="K168" s="206">
        <v>1</v>
      </c>
      <c r="L168" s="126">
        <v>1126.9000000000001</v>
      </c>
      <c r="M168" s="145"/>
    </row>
    <row r="169" spans="1:13" s="121" customFormat="1" ht="25.5" x14ac:dyDescent="0.2">
      <c r="A169" s="128"/>
      <c r="B169" s="135"/>
      <c r="C169" s="139" t="s">
        <v>635</v>
      </c>
      <c r="D169" s="145"/>
      <c r="E169" s="145"/>
      <c r="F169" s="145"/>
      <c r="G169" s="126" t="s">
        <v>565</v>
      </c>
      <c r="H169" s="145"/>
      <c r="I169" s="131" t="s">
        <v>565</v>
      </c>
      <c r="J169" s="204">
        <f t="shared" si="11"/>
        <v>2004.8</v>
      </c>
      <c r="K169" s="206">
        <v>1</v>
      </c>
      <c r="L169" s="126">
        <v>2004.8</v>
      </c>
      <c r="M169" s="145"/>
    </row>
    <row r="170" spans="1:13" s="121" customFormat="1" x14ac:dyDescent="0.2">
      <c r="A170" s="128"/>
      <c r="B170" s="135"/>
      <c r="C170" s="139" t="s">
        <v>1137</v>
      </c>
      <c r="D170" s="145"/>
      <c r="E170" s="126" t="s">
        <v>565</v>
      </c>
      <c r="F170" s="145"/>
      <c r="G170" s="145"/>
      <c r="H170" s="145"/>
      <c r="I170" s="131" t="s">
        <v>565</v>
      </c>
      <c r="J170" s="204">
        <f t="shared" si="11"/>
        <v>1126.9000000000001</v>
      </c>
      <c r="K170" s="206">
        <v>1</v>
      </c>
      <c r="L170" s="126">
        <v>1126.9000000000001</v>
      </c>
      <c r="M170" s="145"/>
    </row>
    <row r="171" spans="1:13" s="121" customFormat="1" x14ac:dyDescent="0.2">
      <c r="A171" s="128"/>
      <c r="B171" s="135"/>
      <c r="C171" s="139" t="s">
        <v>1138</v>
      </c>
      <c r="D171" s="145"/>
      <c r="E171" s="126" t="s">
        <v>565</v>
      </c>
      <c r="F171" s="145"/>
      <c r="G171" s="145"/>
      <c r="H171" s="145"/>
      <c r="I171" s="131" t="s">
        <v>565</v>
      </c>
      <c r="J171" s="204">
        <f t="shared" si="11"/>
        <v>1126.9000000000001</v>
      </c>
      <c r="K171" s="206">
        <v>1</v>
      </c>
      <c r="L171" s="126">
        <v>1126.9000000000001</v>
      </c>
      <c r="M171" s="145"/>
    </row>
    <row r="172" spans="1:13" s="121" customFormat="1" x14ac:dyDescent="0.2">
      <c r="A172" s="128"/>
      <c r="B172" s="135"/>
      <c r="C172" s="139" t="s">
        <v>1139</v>
      </c>
      <c r="D172" s="145"/>
      <c r="E172" s="126" t="s">
        <v>565</v>
      </c>
      <c r="F172" s="145"/>
      <c r="G172" s="145"/>
      <c r="H172" s="145"/>
      <c r="I172" s="131" t="s">
        <v>565</v>
      </c>
      <c r="J172" s="204">
        <f t="shared" si="11"/>
        <v>1126.9000000000001</v>
      </c>
      <c r="K172" s="206">
        <v>1</v>
      </c>
      <c r="L172" s="126">
        <v>1126.9000000000001</v>
      </c>
      <c r="M172" s="145"/>
    </row>
    <row r="173" spans="1:13" s="121" customFormat="1" x14ac:dyDescent="0.2">
      <c r="A173" s="128"/>
      <c r="B173" s="135"/>
      <c r="C173" s="139" t="s">
        <v>1140</v>
      </c>
      <c r="D173" s="145"/>
      <c r="E173" s="145"/>
      <c r="F173" s="126" t="s">
        <v>565</v>
      </c>
      <c r="G173" s="145"/>
      <c r="H173" s="145"/>
      <c r="I173" s="131" t="s">
        <v>565</v>
      </c>
      <c r="J173" s="204">
        <f t="shared" si="11"/>
        <v>1785.3</v>
      </c>
      <c r="K173" s="206">
        <v>1</v>
      </c>
      <c r="L173" s="126">
        <v>1785.3</v>
      </c>
      <c r="M173" s="145"/>
    </row>
    <row r="174" spans="1:13" s="121" customFormat="1" x14ac:dyDescent="0.2">
      <c r="A174" s="128"/>
      <c r="B174" s="135"/>
      <c r="C174" s="139" t="s">
        <v>1141</v>
      </c>
      <c r="D174" s="145"/>
      <c r="E174" s="126" t="s">
        <v>565</v>
      </c>
      <c r="F174" s="145"/>
      <c r="G174" s="145"/>
      <c r="H174" s="145"/>
      <c r="I174" s="131" t="s">
        <v>565</v>
      </c>
      <c r="J174" s="204">
        <f t="shared" si="11"/>
        <v>1126.9000000000001</v>
      </c>
      <c r="K174" s="206">
        <v>1</v>
      </c>
      <c r="L174" s="126">
        <v>1126.9000000000001</v>
      </c>
      <c r="M174" s="145"/>
    </row>
    <row r="175" spans="1:13" s="121" customFormat="1" ht="25.5" x14ac:dyDescent="0.2">
      <c r="A175" s="128"/>
      <c r="B175" s="135"/>
      <c r="C175" s="139" t="s">
        <v>1142</v>
      </c>
      <c r="D175" s="145"/>
      <c r="E175" s="126" t="s">
        <v>565</v>
      </c>
      <c r="F175" s="145"/>
      <c r="G175" s="145"/>
      <c r="H175" s="145"/>
      <c r="I175" s="131" t="s">
        <v>565</v>
      </c>
      <c r="J175" s="204">
        <f t="shared" si="11"/>
        <v>1126.9000000000001</v>
      </c>
      <c r="K175" s="206">
        <v>1</v>
      </c>
      <c r="L175" s="126">
        <v>1126.9000000000001</v>
      </c>
      <c r="M175" s="145"/>
    </row>
    <row r="176" spans="1:13" s="121" customFormat="1" ht="32.25" customHeight="1" x14ac:dyDescent="0.2">
      <c r="A176" s="128"/>
      <c r="B176" s="135"/>
      <c r="C176" s="139" t="s">
        <v>1143</v>
      </c>
      <c r="D176" s="145"/>
      <c r="E176" s="126" t="s">
        <v>565</v>
      </c>
      <c r="F176" s="145"/>
      <c r="G176" s="145"/>
      <c r="H176" s="145"/>
      <c r="I176" s="131" t="s">
        <v>565</v>
      </c>
      <c r="J176" s="204">
        <f t="shared" si="11"/>
        <v>1126.9000000000001</v>
      </c>
      <c r="K176" s="206">
        <v>1</v>
      </c>
      <c r="L176" s="126">
        <v>1126.9000000000001</v>
      </c>
      <c r="M176" s="145"/>
    </row>
    <row r="177" spans="1:13" s="121" customFormat="1" ht="17.25" customHeight="1" x14ac:dyDescent="0.2">
      <c r="A177" s="128"/>
      <c r="B177" s="135"/>
      <c r="C177" s="139" t="s">
        <v>1144</v>
      </c>
      <c r="D177" s="145"/>
      <c r="E177" s="126" t="s">
        <v>565</v>
      </c>
      <c r="F177" s="145"/>
      <c r="G177" s="145"/>
      <c r="H177" s="145"/>
      <c r="I177" s="131" t="s">
        <v>565</v>
      </c>
      <c r="J177" s="204">
        <f t="shared" si="11"/>
        <v>1126.9000000000001</v>
      </c>
      <c r="K177" s="206">
        <v>1</v>
      </c>
      <c r="L177" s="126">
        <v>1126.9000000000001</v>
      </c>
      <c r="M177" s="145"/>
    </row>
    <row r="178" spans="1:13" s="121" customFormat="1" x14ac:dyDescent="0.2">
      <c r="A178" s="128"/>
      <c r="B178" s="135"/>
      <c r="C178" s="139" t="s">
        <v>1145</v>
      </c>
      <c r="D178" s="145"/>
      <c r="E178" s="126" t="s">
        <v>565</v>
      </c>
      <c r="F178" s="145"/>
      <c r="G178" s="145"/>
      <c r="H178" s="145"/>
      <c r="I178" s="131" t="s">
        <v>565</v>
      </c>
      <c r="J178" s="204">
        <f t="shared" si="11"/>
        <v>1126.9000000000001</v>
      </c>
      <c r="K178" s="206">
        <v>1</v>
      </c>
      <c r="L178" s="126">
        <v>1126.9000000000001</v>
      </c>
      <c r="M178" s="145"/>
    </row>
    <row r="179" spans="1:13" s="121" customFormat="1" x14ac:dyDescent="0.2">
      <c r="A179" s="132"/>
      <c r="B179" s="137"/>
      <c r="C179" s="139" t="s">
        <v>1146</v>
      </c>
      <c r="D179" s="145"/>
      <c r="E179" s="145"/>
      <c r="F179" s="145"/>
      <c r="G179" s="126" t="s">
        <v>565</v>
      </c>
      <c r="H179" s="145"/>
      <c r="I179" s="131" t="s">
        <v>565</v>
      </c>
      <c r="J179" s="204">
        <f t="shared" si="11"/>
        <v>2004.8</v>
      </c>
      <c r="K179" s="206">
        <v>1</v>
      </c>
      <c r="L179" s="126">
        <v>2004.8</v>
      </c>
      <c r="M179" s="145"/>
    </row>
    <row r="180" spans="1:13" s="121" customFormat="1" ht="25.5" x14ac:dyDescent="0.2">
      <c r="A180" s="170">
        <v>18</v>
      </c>
      <c r="B180" s="171">
        <v>200301</v>
      </c>
      <c r="C180" s="172" t="s">
        <v>31</v>
      </c>
      <c r="D180" s="145"/>
      <c r="E180" s="145"/>
      <c r="F180" s="145"/>
      <c r="G180" s="145"/>
      <c r="H180" s="145"/>
      <c r="I180" s="131"/>
      <c r="J180" s="204"/>
      <c r="K180" s="204"/>
      <c r="L180" s="126"/>
      <c r="M180" s="145">
        <v>428.04199999999997</v>
      </c>
    </row>
    <row r="181" spans="1:13" s="121" customFormat="1" x14ac:dyDescent="0.2">
      <c r="A181" s="128"/>
      <c r="B181" s="135"/>
      <c r="C181" s="139" t="s">
        <v>636</v>
      </c>
      <c r="D181" s="145"/>
      <c r="E181" s="145"/>
      <c r="F181" s="145"/>
      <c r="G181" s="126" t="s">
        <v>565</v>
      </c>
      <c r="H181" s="145"/>
      <c r="I181" s="131" t="s">
        <v>565</v>
      </c>
      <c r="J181" s="204">
        <f>L181</f>
        <v>2004.8</v>
      </c>
      <c r="K181" s="206">
        <v>1</v>
      </c>
      <c r="L181" s="126">
        <v>2004.8</v>
      </c>
      <c r="M181" s="145"/>
    </row>
    <row r="182" spans="1:13" s="121" customFormat="1" x14ac:dyDescent="0.2">
      <c r="A182" s="128"/>
      <c r="B182" s="135"/>
      <c r="C182" s="139" t="s">
        <v>637</v>
      </c>
      <c r="D182" s="145"/>
      <c r="E182" s="145"/>
      <c r="F182" s="145"/>
      <c r="G182" s="126" t="s">
        <v>565</v>
      </c>
      <c r="H182" s="145"/>
      <c r="I182" s="131" t="s">
        <v>565</v>
      </c>
      <c r="J182" s="204">
        <f>L182</f>
        <v>2004.8</v>
      </c>
      <c r="K182" s="206">
        <v>1</v>
      </c>
      <c r="L182" s="126">
        <v>2004.8</v>
      </c>
      <c r="M182" s="145"/>
    </row>
    <row r="183" spans="1:13" s="121" customFormat="1" x14ac:dyDescent="0.2">
      <c r="A183" s="132"/>
      <c r="B183" s="137"/>
      <c r="C183" s="139" t="s">
        <v>638</v>
      </c>
      <c r="D183" s="145"/>
      <c r="E183" s="126" t="s">
        <v>565</v>
      </c>
      <c r="F183" s="145"/>
      <c r="G183" s="145"/>
      <c r="H183" s="145"/>
      <c r="I183" s="131" t="s">
        <v>565</v>
      </c>
      <c r="J183" s="204">
        <f>L183</f>
        <v>1126.9000000000001</v>
      </c>
      <c r="K183" s="206">
        <v>1</v>
      </c>
      <c r="L183" s="126">
        <v>1126.9000000000001</v>
      </c>
      <c r="M183" s="145"/>
    </row>
    <row r="184" spans="1:13" s="121" customFormat="1" ht="25.5" x14ac:dyDescent="0.2">
      <c r="A184" s="170">
        <v>19</v>
      </c>
      <c r="B184" s="171">
        <v>200401</v>
      </c>
      <c r="C184" s="172" t="s">
        <v>32</v>
      </c>
      <c r="D184" s="145"/>
      <c r="E184" s="145"/>
      <c r="F184" s="145"/>
      <c r="G184" s="145"/>
      <c r="H184" s="145"/>
      <c r="I184" s="131"/>
      <c r="J184" s="204"/>
      <c r="K184" s="204"/>
      <c r="L184" s="126"/>
      <c r="M184" s="145">
        <v>242.68299999999999</v>
      </c>
    </row>
    <row r="185" spans="1:13" s="121" customFormat="1" x14ac:dyDescent="0.2">
      <c r="A185" s="128"/>
      <c r="B185" s="135"/>
      <c r="C185" s="139" t="s">
        <v>1147</v>
      </c>
      <c r="D185" s="145"/>
      <c r="E185" s="126" t="s">
        <v>565</v>
      </c>
      <c r="F185" s="145"/>
      <c r="G185" s="145"/>
      <c r="H185" s="145"/>
      <c r="I185" s="131" t="s">
        <v>565</v>
      </c>
      <c r="J185" s="204">
        <f>L185</f>
        <v>1126.9000000000001</v>
      </c>
      <c r="K185" s="206">
        <v>1</v>
      </c>
      <c r="L185" s="126">
        <v>1126.9000000000001</v>
      </c>
      <c r="M185" s="145"/>
    </row>
    <row r="186" spans="1:13" s="121" customFormat="1" x14ac:dyDescent="0.2">
      <c r="A186" s="132"/>
      <c r="B186" s="137"/>
      <c r="C186" s="139" t="s">
        <v>1148</v>
      </c>
      <c r="D186" s="145"/>
      <c r="E186" s="145"/>
      <c r="F186" s="126" t="s">
        <v>565</v>
      </c>
      <c r="G186" s="145"/>
      <c r="H186" s="145"/>
      <c r="I186" s="131" t="s">
        <v>565</v>
      </c>
      <c r="J186" s="204">
        <f>L186</f>
        <v>1785.3</v>
      </c>
      <c r="K186" s="206">
        <v>1</v>
      </c>
      <c r="L186" s="126">
        <v>1785.3</v>
      </c>
      <c r="M186" s="145"/>
    </row>
    <row r="187" spans="1:13" s="121" customFormat="1" ht="25.5" x14ac:dyDescent="0.2">
      <c r="A187" s="170">
        <v>20</v>
      </c>
      <c r="B187" s="171">
        <v>210101</v>
      </c>
      <c r="C187" s="172" t="s">
        <v>33</v>
      </c>
      <c r="D187" s="145"/>
      <c r="E187" s="145"/>
      <c r="F187" s="145"/>
      <c r="G187" s="145"/>
      <c r="H187" s="145"/>
      <c r="I187" s="131"/>
      <c r="J187" s="204"/>
      <c r="K187" s="204"/>
      <c r="L187" s="126"/>
      <c r="M187" s="145">
        <v>375.63299999999998</v>
      </c>
    </row>
    <row r="188" spans="1:13" s="121" customFormat="1" x14ac:dyDescent="0.2">
      <c r="A188" s="128"/>
      <c r="B188" s="135"/>
      <c r="C188" s="139" t="s">
        <v>639</v>
      </c>
      <c r="D188" s="145"/>
      <c r="E188" s="126" t="s">
        <v>565</v>
      </c>
      <c r="F188" s="145"/>
      <c r="G188" s="145"/>
      <c r="H188" s="145"/>
      <c r="I188" s="131" t="s">
        <v>565</v>
      </c>
      <c r="J188" s="204">
        <f>L188</f>
        <v>1126.9000000000001</v>
      </c>
      <c r="K188" s="206">
        <v>1</v>
      </c>
      <c r="L188" s="126">
        <v>1126.9000000000001</v>
      </c>
      <c r="M188" s="145"/>
    </row>
    <row r="189" spans="1:13" s="121" customFormat="1" x14ac:dyDescent="0.2">
      <c r="A189" s="128"/>
      <c r="B189" s="135"/>
      <c r="C189" s="139" t="s">
        <v>640</v>
      </c>
      <c r="D189" s="145"/>
      <c r="E189" s="126" t="s">
        <v>565</v>
      </c>
      <c r="F189" s="145"/>
      <c r="G189" s="145"/>
      <c r="H189" s="145"/>
      <c r="I189" s="131" t="s">
        <v>565</v>
      </c>
      <c r="J189" s="204">
        <f>L189</f>
        <v>1126.9000000000001</v>
      </c>
      <c r="K189" s="206">
        <v>1</v>
      </c>
      <c r="L189" s="126">
        <v>1126.9000000000001</v>
      </c>
      <c r="M189" s="145"/>
    </row>
    <row r="190" spans="1:13" s="121" customFormat="1" x14ac:dyDescent="0.2">
      <c r="A190" s="128"/>
      <c r="B190" s="135"/>
      <c r="C190" s="139" t="s">
        <v>641</v>
      </c>
      <c r="D190" s="145"/>
      <c r="E190" s="126" t="s">
        <v>565</v>
      </c>
      <c r="F190" s="145"/>
      <c r="G190" s="145"/>
      <c r="H190" s="145"/>
      <c r="I190" s="131" t="s">
        <v>565</v>
      </c>
      <c r="J190" s="204">
        <f>L190</f>
        <v>1126.9000000000001</v>
      </c>
      <c r="K190" s="206">
        <v>1</v>
      </c>
      <c r="L190" s="126">
        <v>1126.9000000000001</v>
      </c>
      <c r="M190" s="145"/>
    </row>
    <row r="191" spans="1:13" s="121" customFormat="1" x14ac:dyDescent="0.2">
      <c r="A191" s="132"/>
      <c r="B191" s="137"/>
      <c r="C191" s="139" t="s">
        <v>642</v>
      </c>
      <c r="D191" s="145"/>
      <c r="E191" s="126" t="s">
        <v>565</v>
      </c>
      <c r="F191" s="145"/>
      <c r="G191" s="145"/>
      <c r="H191" s="145"/>
      <c r="I191" s="131" t="s">
        <v>565</v>
      </c>
      <c r="J191" s="204">
        <f>L191</f>
        <v>1126.9000000000001</v>
      </c>
      <c r="K191" s="206">
        <v>1</v>
      </c>
      <c r="L191" s="126">
        <v>1126.9000000000001</v>
      </c>
      <c r="M191" s="145"/>
    </row>
    <row r="192" spans="1:13" s="121" customFormat="1" ht="25.5" x14ac:dyDescent="0.2">
      <c r="A192" s="170">
        <v>21</v>
      </c>
      <c r="B192" s="171">
        <v>210115</v>
      </c>
      <c r="C192" s="172" t="s">
        <v>34</v>
      </c>
      <c r="D192" s="145"/>
      <c r="E192" s="145"/>
      <c r="F192" s="145"/>
      <c r="G192" s="145"/>
      <c r="H192" s="145"/>
      <c r="I192" s="131"/>
      <c r="J192" s="204"/>
      <c r="K192" s="204"/>
      <c r="L192" s="126"/>
      <c r="M192" s="145">
        <v>167.06700000000001</v>
      </c>
    </row>
    <row r="193" spans="1:13" s="121" customFormat="1" x14ac:dyDescent="0.2">
      <c r="A193" s="132"/>
      <c r="B193" s="137"/>
      <c r="C193" s="140" t="s">
        <v>643</v>
      </c>
      <c r="D193" s="145"/>
      <c r="E193" s="145"/>
      <c r="F193" s="145"/>
      <c r="G193" s="126" t="s">
        <v>565</v>
      </c>
      <c r="H193" s="145"/>
      <c r="I193" s="131" t="s">
        <v>565</v>
      </c>
      <c r="J193" s="204">
        <f>L193</f>
        <v>2004.8</v>
      </c>
      <c r="K193" s="206">
        <v>1</v>
      </c>
      <c r="L193" s="126">
        <v>2004.8</v>
      </c>
      <c r="M193" s="145"/>
    </row>
    <row r="194" spans="1:13" s="121" customFormat="1" ht="25.5" x14ac:dyDescent="0.2">
      <c r="A194" s="170">
        <v>22</v>
      </c>
      <c r="B194" s="171">
        <v>220101</v>
      </c>
      <c r="C194" s="172" t="s">
        <v>35</v>
      </c>
      <c r="D194" s="145"/>
      <c r="E194" s="145"/>
      <c r="F194" s="145"/>
      <c r="G194" s="145"/>
      <c r="H194" s="145"/>
      <c r="I194" s="131"/>
      <c r="J194" s="204"/>
      <c r="K194" s="204"/>
      <c r="L194" s="126"/>
      <c r="M194" s="145">
        <v>1330.5419999999999</v>
      </c>
    </row>
    <row r="195" spans="1:13" s="121" customFormat="1" x14ac:dyDescent="0.2">
      <c r="A195" s="128"/>
      <c r="B195" s="135"/>
      <c r="C195" s="146" t="s">
        <v>1149</v>
      </c>
      <c r="D195" s="145"/>
      <c r="E195" s="126" t="s">
        <v>565</v>
      </c>
      <c r="F195" s="145"/>
      <c r="G195" s="145"/>
      <c r="H195" s="145"/>
      <c r="I195" s="131" t="s">
        <v>565</v>
      </c>
      <c r="J195" s="204">
        <f t="shared" ref="J195:J207" si="12">L195</f>
        <v>1126.9000000000001</v>
      </c>
      <c r="K195" s="206">
        <v>1</v>
      </c>
      <c r="L195" s="126">
        <v>1126.9000000000001</v>
      </c>
      <c r="M195" s="145"/>
    </row>
    <row r="196" spans="1:13" s="121" customFormat="1" x14ac:dyDescent="0.2">
      <c r="A196" s="128"/>
      <c r="B196" s="135"/>
      <c r="C196" s="146" t="s">
        <v>1150</v>
      </c>
      <c r="D196" s="145"/>
      <c r="E196" s="126" t="s">
        <v>565</v>
      </c>
      <c r="F196" s="145"/>
      <c r="G196" s="145"/>
      <c r="H196" s="145"/>
      <c r="I196" s="131" t="s">
        <v>565</v>
      </c>
      <c r="J196" s="204">
        <f t="shared" si="12"/>
        <v>1126.9000000000001</v>
      </c>
      <c r="K196" s="206">
        <v>1</v>
      </c>
      <c r="L196" s="126">
        <v>1126.9000000000001</v>
      </c>
      <c r="M196" s="145"/>
    </row>
    <row r="197" spans="1:13" s="121" customFormat="1" x14ac:dyDescent="0.2">
      <c r="A197" s="128"/>
      <c r="B197" s="135"/>
      <c r="C197" s="146" t="s">
        <v>1151</v>
      </c>
      <c r="D197" s="145"/>
      <c r="E197" s="126" t="s">
        <v>565</v>
      </c>
      <c r="F197" s="145"/>
      <c r="G197" s="145"/>
      <c r="H197" s="145"/>
      <c r="I197" s="131" t="s">
        <v>565</v>
      </c>
      <c r="J197" s="204">
        <f t="shared" si="12"/>
        <v>1126.9000000000001</v>
      </c>
      <c r="K197" s="206">
        <v>1</v>
      </c>
      <c r="L197" s="126">
        <v>1126.9000000000001</v>
      </c>
      <c r="M197" s="145"/>
    </row>
    <row r="198" spans="1:13" s="121" customFormat="1" x14ac:dyDescent="0.2">
      <c r="A198" s="128"/>
      <c r="B198" s="135"/>
      <c r="C198" s="146" t="s">
        <v>1418</v>
      </c>
      <c r="D198" s="145"/>
      <c r="E198" s="126" t="s">
        <v>565</v>
      </c>
      <c r="F198" s="145"/>
      <c r="G198" s="145"/>
      <c r="H198" s="145"/>
      <c r="I198" s="131" t="s">
        <v>565</v>
      </c>
      <c r="J198" s="204">
        <f t="shared" si="12"/>
        <v>1126.9000000000001</v>
      </c>
      <c r="K198" s="206">
        <v>1</v>
      </c>
      <c r="L198" s="126">
        <v>1126.9000000000001</v>
      </c>
      <c r="M198" s="145"/>
    </row>
    <row r="199" spans="1:13" s="121" customFormat="1" x14ac:dyDescent="0.2">
      <c r="A199" s="128"/>
      <c r="B199" s="135"/>
      <c r="C199" s="147" t="s">
        <v>1152</v>
      </c>
      <c r="D199" s="145"/>
      <c r="E199" s="126" t="s">
        <v>565</v>
      </c>
      <c r="F199" s="145"/>
      <c r="G199" s="145"/>
      <c r="H199" s="145"/>
      <c r="I199" s="131" t="s">
        <v>565</v>
      </c>
      <c r="J199" s="204">
        <f t="shared" si="12"/>
        <v>1126.9000000000001</v>
      </c>
      <c r="K199" s="206">
        <v>1</v>
      </c>
      <c r="L199" s="126">
        <v>1126.9000000000001</v>
      </c>
      <c r="M199" s="145"/>
    </row>
    <row r="200" spans="1:13" s="121" customFormat="1" x14ac:dyDescent="0.2">
      <c r="A200" s="128"/>
      <c r="B200" s="135"/>
      <c r="C200" s="147" t="s">
        <v>1153</v>
      </c>
      <c r="D200" s="145"/>
      <c r="E200" s="126" t="s">
        <v>565</v>
      </c>
      <c r="F200" s="145"/>
      <c r="G200" s="145"/>
      <c r="H200" s="145"/>
      <c r="I200" s="131" t="s">
        <v>565</v>
      </c>
      <c r="J200" s="204">
        <f t="shared" si="12"/>
        <v>1126.9000000000001</v>
      </c>
      <c r="K200" s="206">
        <v>1</v>
      </c>
      <c r="L200" s="126">
        <v>1126.9000000000001</v>
      </c>
      <c r="M200" s="145"/>
    </row>
    <row r="201" spans="1:13" s="121" customFormat="1" x14ac:dyDescent="0.2">
      <c r="A201" s="128"/>
      <c r="B201" s="135"/>
      <c r="C201" s="147" t="s">
        <v>1154</v>
      </c>
      <c r="D201" s="145"/>
      <c r="E201" s="126" t="s">
        <v>565</v>
      </c>
      <c r="F201" s="145"/>
      <c r="G201" s="145"/>
      <c r="H201" s="145"/>
      <c r="I201" s="131" t="s">
        <v>565</v>
      </c>
      <c r="J201" s="204">
        <f t="shared" si="12"/>
        <v>1126.9000000000001</v>
      </c>
      <c r="K201" s="206">
        <v>1</v>
      </c>
      <c r="L201" s="126">
        <v>1126.9000000000001</v>
      </c>
      <c r="M201" s="145"/>
    </row>
    <row r="202" spans="1:13" s="121" customFormat="1" x14ac:dyDescent="0.2">
      <c r="A202" s="128"/>
      <c r="B202" s="135"/>
      <c r="C202" s="147" t="s">
        <v>1155</v>
      </c>
      <c r="D202" s="145"/>
      <c r="E202" s="126" t="s">
        <v>565</v>
      </c>
      <c r="F202" s="145"/>
      <c r="G202" s="145"/>
      <c r="H202" s="145"/>
      <c r="I202" s="131" t="s">
        <v>565</v>
      </c>
      <c r="J202" s="204">
        <f t="shared" si="12"/>
        <v>1126.9000000000001</v>
      </c>
      <c r="K202" s="206">
        <v>1</v>
      </c>
      <c r="L202" s="126">
        <v>1126.9000000000001</v>
      </c>
      <c r="M202" s="145"/>
    </row>
    <row r="203" spans="1:13" s="121" customFormat="1" x14ac:dyDescent="0.2">
      <c r="A203" s="128"/>
      <c r="B203" s="135"/>
      <c r="C203" s="147" t="s">
        <v>1156</v>
      </c>
      <c r="D203" s="145"/>
      <c r="E203" s="126" t="s">
        <v>565</v>
      </c>
      <c r="F203" s="145"/>
      <c r="G203" s="145"/>
      <c r="H203" s="145"/>
      <c r="I203" s="131" t="s">
        <v>565</v>
      </c>
      <c r="J203" s="204">
        <f t="shared" si="12"/>
        <v>1126.9000000000001</v>
      </c>
      <c r="K203" s="206">
        <v>1</v>
      </c>
      <c r="L203" s="126">
        <v>1126.9000000000001</v>
      </c>
      <c r="M203" s="145"/>
    </row>
    <row r="204" spans="1:13" s="121" customFormat="1" x14ac:dyDescent="0.2">
      <c r="A204" s="128"/>
      <c r="B204" s="135"/>
      <c r="C204" s="147" t="s">
        <v>1157</v>
      </c>
      <c r="D204" s="145"/>
      <c r="E204" s="145"/>
      <c r="F204" s="126" t="s">
        <v>565</v>
      </c>
      <c r="G204" s="145"/>
      <c r="H204" s="145"/>
      <c r="I204" s="131" t="s">
        <v>565</v>
      </c>
      <c r="J204" s="204">
        <f t="shared" si="12"/>
        <v>1785.3</v>
      </c>
      <c r="K204" s="206">
        <v>1</v>
      </c>
      <c r="L204" s="126">
        <v>1785.3</v>
      </c>
      <c r="M204" s="145"/>
    </row>
    <row r="205" spans="1:13" s="121" customFormat="1" x14ac:dyDescent="0.2">
      <c r="A205" s="128"/>
      <c r="B205" s="135"/>
      <c r="C205" s="147" t="s">
        <v>1158</v>
      </c>
      <c r="D205" s="145"/>
      <c r="E205" s="126" t="s">
        <v>565</v>
      </c>
      <c r="F205" s="145"/>
      <c r="G205" s="145"/>
      <c r="H205" s="145"/>
      <c r="I205" s="131" t="s">
        <v>565</v>
      </c>
      <c r="J205" s="204">
        <f t="shared" si="12"/>
        <v>1126.9000000000001</v>
      </c>
      <c r="K205" s="206">
        <v>1</v>
      </c>
      <c r="L205" s="126">
        <v>1126.9000000000001</v>
      </c>
      <c r="M205" s="145"/>
    </row>
    <row r="206" spans="1:13" s="121" customFormat="1" x14ac:dyDescent="0.2">
      <c r="A206" s="128"/>
      <c r="B206" s="135"/>
      <c r="C206" s="147" t="s">
        <v>1159</v>
      </c>
      <c r="D206" s="145"/>
      <c r="E206" s="126" t="s">
        <v>565</v>
      </c>
      <c r="F206" s="145"/>
      <c r="G206" s="145"/>
      <c r="H206" s="145"/>
      <c r="I206" s="131" t="s">
        <v>565</v>
      </c>
      <c r="J206" s="204">
        <f t="shared" si="12"/>
        <v>1126.9000000000001</v>
      </c>
      <c r="K206" s="206">
        <v>1</v>
      </c>
      <c r="L206" s="126">
        <v>1126.9000000000001</v>
      </c>
      <c r="M206" s="145"/>
    </row>
    <row r="207" spans="1:13" s="121" customFormat="1" x14ac:dyDescent="0.2">
      <c r="A207" s="132"/>
      <c r="B207" s="137"/>
      <c r="C207" s="147" t="s">
        <v>1160</v>
      </c>
      <c r="D207" s="145"/>
      <c r="E207" s="145"/>
      <c r="F207" s="126" t="s">
        <v>565</v>
      </c>
      <c r="G207" s="145"/>
      <c r="H207" s="145"/>
      <c r="I207" s="131" t="s">
        <v>565</v>
      </c>
      <c r="J207" s="204">
        <f t="shared" si="12"/>
        <v>1785.3</v>
      </c>
      <c r="K207" s="206">
        <v>1</v>
      </c>
      <c r="L207" s="126">
        <v>1785.3</v>
      </c>
      <c r="M207" s="145"/>
    </row>
    <row r="208" spans="1:13" s="121" customFormat="1" ht="25.5" x14ac:dyDescent="0.2">
      <c r="A208" s="170">
        <v>23</v>
      </c>
      <c r="B208" s="171">
        <v>240101</v>
      </c>
      <c r="C208" s="172" t="s">
        <v>37</v>
      </c>
      <c r="D208" s="145"/>
      <c r="E208" s="145"/>
      <c r="F208" s="145"/>
      <c r="G208" s="145"/>
      <c r="H208" s="145"/>
      <c r="I208" s="131"/>
      <c r="J208" s="204"/>
      <c r="K208" s="204"/>
      <c r="L208" s="126"/>
      <c r="M208" s="145">
        <v>1518.3579999999999</v>
      </c>
    </row>
    <row r="209" spans="1:13" s="121" customFormat="1" x14ac:dyDescent="0.2">
      <c r="A209" s="128"/>
      <c r="B209" s="135"/>
      <c r="C209" s="147" t="s">
        <v>1161</v>
      </c>
      <c r="D209" s="145"/>
      <c r="E209" s="126" t="s">
        <v>565</v>
      </c>
      <c r="F209" s="145"/>
      <c r="G209" s="145"/>
      <c r="H209" s="145"/>
      <c r="I209" s="131" t="s">
        <v>565</v>
      </c>
      <c r="J209" s="204">
        <f t="shared" ref="J209:J223" si="13">L209</f>
        <v>1126.9000000000001</v>
      </c>
      <c r="K209" s="206">
        <v>1</v>
      </c>
      <c r="L209" s="126">
        <v>1126.9000000000001</v>
      </c>
      <c r="M209" s="145"/>
    </row>
    <row r="210" spans="1:13" s="121" customFormat="1" x14ac:dyDescent="0.2">
      <c r="A210" s="128"/>
      <c r="B210" s="135"/>
      <c r="C210" s="147" t="s">
        <v>1162</v>
      </c>
      <c r="D210" s="145"/>
      <c r="E210" s="126" t="s">
        <v>565</v>
      </c>
      <c r="F210" s="145"/>
      <c r="G210" s="145"/>
      <c r="H210" s="145"/>
      <c r="I210" s="131" t="s">
        <v>565</v>
      </c>
      <c r="J210" s="204">
        <f t="shared" si="13"/>
        <v>1126.9000000000001</v>
      </c>
      <c r="K210" s="206">
        <v>1</v>
      </c>
      <c r="L210" s="126">
        <v>1126.9000000000001</v>
      </c>
      <c r="M210" s="145"/>
    </row>
    <row r="211" spans="1:13" s="121" customFormat="1" x14ac:dyDescent="0.2">
      <c r="A211" s="128"/>
      <c r="B211" s="135"/>
      <c r="C211" s="147" t="s">
        <v>1163</v>
      </c>
      <c r="D211" s="145"/>
      <c r="E211" s="126" t="s">
        <v>565</v>
      </c>
      <c r="F211" s="145"/>
      <c r="G211" s="145"/>
      <c r="H211" s="145"/>
      <c r="I211" s="131" t="s">
        <v>565</v>
      </c>
      <c r="J211" s="204">
        <f t="shared" si="13"/>
        <v>1126.9000000000001</v>
      </c>
      <c r="K211" s="206">
        <v>1</v>
      </c>
      <c r="L211" s="126">
        <v>1126.9000000000001</v>
      </c>
      <c r="M211" s="145"/>
    </row>
    <row r="212" spans="1:13" s="121" customFormat="1" ht="24" x14ac:dyDescent="0.2">
      <c r="A212" s="128"/>
      <c r="B212" s="135"/>
      <c r="C212" s="147" t="s">
        <v>1164</v>
      </c>
      <c r="D212" s="145"/>
      <c r="E212" s="126" t="s">
        <v>565</v>
      </c>
      <c r="F212" s="145"/>
      <c r="G212" s="145"/>
      <c r="H212" s="145"/>
      <c r="I212" s="131" t="s">
        <v>565</v>
      </c>
      <c r="J212" s="204">
        <f t="shared" si="13"/>
        <v>1126.9000000000001</v>
      </c>
      <c r="K212" s="206">
        <v>1</v>
      </c>
      <c r="L212" s="126">
        <v>1126.9000000000001</v>
      </c>
      <c r="M212" s="145"/>
    </row>
    <row r="213" spans="1:13" s="121" customFormat="1" x14ac:dyDescent="0.2">
      <c r="A213" s="128"/>
      <c r="B213" s="135"/>
      <c r="C213" s="147" t="s">
        <v>1165</v>
      </c>
      <c r="D213" s="145"/>
      <c r="E213" s="126" t="s">
        <v>565</v>
      </c>
      <c r="F213" s="145"/>
      <c r="G213" s="145"/>
      <c r="H213" s="145"/>
      <c r="I213" s="131" t="s">
        <v>565</v>
      </c>
      <c r="J213" s="204">
        <f t="shared" si="13"/>
        <v>1126.9000000000001</v>
      </c>
      <c r="K213" s="206">
        <v>1</v>
      </c>
      <c r="L213" s="126">
        <v>1126.9000000000001</v>
      </c>
      <c r="M213" s="145"/>
    </row>
    <row r="214" spans="1:13" s="121" customFormat="1" x14ac:dyDescent="0.2">
      <c r="A214" s="128"/>
      <c r="B214" s="135"/>
      <c r="C214" s="147" t="s">
        <v>1166</v>
      </c>
      <c r="D214" s="145"/>
      <c r="E214" s="126" t="s">
        <v>565</v>
      </c>
      <c r="F214" s="145"/>
      <c r="G214" s="145"/>
      <c r="H214" s="145"/>
      <c r="I214" s="131" t="s">
        <v>565</v>
      </c>
      <c r="J214" s="204">
        <f t="shared" si="13"/>
        <v>1126.9000000000001</v>
      </c>
      <c r="K214" s="206">
        <v>1</v>
      </c>
      <c r="L214" s="126">
        <v>1126.9000000000001</v>
      </c>
      <c r="M214" s="145"/>
    </row>
    <row r="215" spans="1:13" s="121" customFormat="1" x14ac:dyDescent="0.2">
      <c r="A215" s="128"/>
      <c r="B215" s="135"/>
      <c r="C215" s="147" t="s">
        <v>1167</v>
      </c>
      <c r="D215" s="145"/>
      <c r="E215" s="145"/>
      <c r="F215" s="126" t="s">
        <v>565</v>
      </c>
      <c r="G215" s="145"/>
      <c r="H215" s="145"/>
      <c r="I215" s="131" t="s">
        <v>565</v>
      </c>
      <c r="J215" s="204">
        <f t="shared" si="13"/>
        <v>1785.3</v>
      </c>
      <c r="K215" s="206">
        <v>1</v>
      </c>
      <c r="L215" s="126">
        <v>1785.3</v>
      </c>
      <c r="M215" s="145"/>
    </row>
    <row r="216" spans="1:13" s="121" customFormat="1" x14ac:dyDescent="0.2">
      <c r="A216" s="128"/>
      <c r="B216" s="135"/>
      <c r="C216" s="147" t="s">
        <v>1168</v>
      </c>
      <c r="D216" s="145"/>
      <c r="E216" s="126" t="s">
        <v>565</v>
      </c>
      <c r="F216" s="145"/>
      <c r="G216" s="145"/>
      <c r="H216" s="145"/>
      <c r="I216" s="131" t="s">
        <v>565</v>
      </c>
      <c r="J216" s="204">
        <f t="shared" si="13"/>
        <v>1126.9000000000001</v>
      </c>
      <c r="K216" s="206">
        <v>1</v>
      </c>
      <c r="L216" s="126">
        <v>1126.9000000000001</v>
      </c>
      <c r="M216" s="145"/>
    </row>
    <row r="217" spans="1:13" s="121" customFormat="1" x14ac:dyDescent="0.2">
      <c r="A217" s="128"/>
      <c r="B217" s="135"/>
      <c r="C217" s="147" t="s">
        <v>1169</v>
      </c>
      <c r="D217" s="145"/>
      <c r="E217" s="126" t="s">
        <v>565</v>
      </c>
      <c r="F217" s="145"/>
      <c r="G217" s="145"/>
      <c r="H217" s="145"/>
      <c r="I217" s="131" t="s">
        <v>565</v>
      </c>
      <c r="J217" s="204">
        <f t="shared" si="13"/>
        <v>1126.9000000000001</v>
      </c>
      <c r="K217" s="206">
        <v>1</v>
      </c>
      <c r="L217" s="126">
        <v>1126.9000000000001</v>
      </c>
      <c r="M217" s="145"/>
    </row>
    <row r="218" spans="1:13" s="121" customFormat="1" x14ac:dyDescent="0.2">
      <c r="A218" s="128"/>
      <c r="B218" s="135"/>
      <c r="C218" s="147" t="s">
        <v>1174</v>
      </c>
      <c r="D218" s="145"/>
      <c r="E218" s="126" t="s">
        <v>565</v>
      </c>
      <c r="F218" s="145"/>
      <c r="G218" s="145"/>
      <c r="H218" s="145"/>
      <c r="I218" s="131" t="s">
        <v>565</v>
      </c>
      <c r="J218" s="204">
        <f t="shared" si="13"/>
        <v>1126.9000000000001</v>
      </c>
      <c r="K218" s="206">
        <v>1</v>
      </c>
      <c r="L218" s="126">
        <v>1126.9000000000001</v>
      </c>
      <c r="M218" s="145"/>
    </row>
    <row r="219" spans="1:13" s="121" customFormat="1" ht="24" x14ac:dyDescent="0.2">
      <c r="A219" s="128"/>
      <c r="B219" s="135"/>
      <c r="C219" s="147" t="s">
        <v>1170</v>
      </c>
      <c r="D219" s="145"/>
      <c r="E219" s="126" t="s">
        <v>565</v>
      </c>
      <c r="F219" s="145"/>
      <c r="G219" s="145"/>
      <c r="H219" s="145"/>
      <c r="I219" s="131" t="s">
        <v>565</v>
      </c>
      <c r="J219" s="204">
        <f t="shared" si="13"/>
        <v>1126.9000000000001</v>
      </c>
      <c r="K219" s="206">
        <v>1</v>
      </c>
      <c r="L219" s="126">
        <v>1126.9000000000001</v>
      </c>
      <c r="M219" s="145"/>
    </row>
    <row r="220" spans="1:13" s="121" customFormat="1" x14ac:dyDescent="0.2">
      <c r="A220" s="128"/>
      <c r="B220" s="135"/>
      <c r="C220" s="147" t="s">
        <v>1171</v>
      </c>
      <c r="D220" s="145"/>
      <c r="E220" s="126" t="s">
        <v>565</v>
      </c>
      <c r="F220" s="145"/>
      <c r="G220" s="145"/>
      <c r="H220" s="145"/>
      <c r="I220" s="131" t="s">
        <v>565</v>
      </c>
      <c r="J220" s="204">
        <f t="shared" si="13"/>
        <v>1126.9000000000001</v>
      </c>
      <c r="K220" s="206">
        <v>1</v>
      </c>
      <c r="L220" s="126">
        <v>1126.9000000000001</v>
      </c>
      <c r="M220" s="145"/>
    </row>
    <row r="221" spans="1:13" s="121" customFormat="1" x14ac:dyDescent="0.2">
      <c r="A221" s="128"/>
      <c r="B221" s="135"/>
      <c r="C221" s="147" t="s">
        <v>1419</v>
      </c>
      <c r="D221" s="145"/>
      <c r="E221" s="126" t="s">
        <v>565</v>
      </c>
      <c r="F221" s="145"/>
      <c r="G221" s="145"/>
      <c r="H221" s="145"/>
      <c r="I221" s="131" t="s">
        <v>565</v>
      </c>
      <c r="J221" s="204">
        <f t="shared" si="13"/>
        <v>1126.9000000000001</v>
      </c>
      <c r="K221" s="206">
        <v>1</v>
      </c>
      <c r="L221" s="126">
        <v>1126.9000000000001</v>
      </c>
      <c r="M221" s="145"/>
    </row>
    <row r="222" spans="1:13" s="121" customFormat="1" x14ac:dyDescent="0.2">
      <c r="A222" s="128"/>
      <c r="B222" s="135"/>
      <c r="C222" s="147" t="s">
        <v>1172</v>
      </c>
      <c r="D222" s="145"/>
      <c r="E222" s="145"/>
      <c r="F222" s="126" t="s">
        <v>565</v>
      </c>
      <c r="G222" s="145"/>
      <c r="H222" s="145"/>
      <c r="I222" s="131" t="s">
        <v>565</v>
      </c>
      <c r="J222" s="204">
        <f t="shared" si="13"/>
        <v>1785.3</v>
      </c>
      <c r="K222" s="206">
        <v>1</v>
      </c>
      <c r="L222" s="126">
        <v>1785.3</v>
      </c>
      <c r="M222" s="145"/>
    </row>
    <row r="223" spans="1:13" s="121" customFormat="1" ht="24" x14ac:dyDescent="0.2">
      <c r="A223" s="132"/>
      <c r="B223" s="137"/>
      <c r="C223" s="147" t="s">
        <v>1173</v>
      </c>
      <c r="D223" s="145"/>
      <c r="E223" s="126" t="s">
        <v>565</v>
      </c>
      <c r="F223" s="145"/>
      <c r="G223" s="145"/>
      <c r="H223" s="145"/>
      <c r="I223" s="131" t="s">
        <v>565</v>
      </c>
      <c r="J223" s="204">
        <f t="shared" si="13"/>
        <v>1126.9000000000001</v>
      </c>
      <c r="K223" s="206">
        <v>1</v>
      </c>
      <c r="L223" s="126">
        <v>1126.9000000000001</v>
      </c>
      <c r="M223" s="145"/>
    </row>
    <row r="224" spans="1:13" s="121" customFormat="1" ht="25.5" x14ac:dyDescent="0.2">
      <c r="A224" s="170">
        <v>24</v>
      </c>
      <c r="B224" s="171">
        <v>263001</v>
      </c>
      <c r="C224" s="172" t="s">
        <v>181</v>
      </c>
      <c r="D224" s="145"/>
      <c r="E224" s="145"/>
      <c r="F224" s="145"/>
      <c r="G224" s="145"/>
      <c r="H224" s="145"/>
      <c r="I224" s="131"/>
      <c r="J224" s="204"/>
      <c r="K224" s="204"/>
      <c r="L224" s="126"/>
      <c r="M224" s="145">
        <v>167.06700000000001</v>
      </c>
    </row>
    <row r="225" spans="1:13" s="121" customFormat="1" x14ac:dyDescent="0.2">
      <c r="A225" s="132"/>
      <c r="B225" s="137"/>
      <c r="C225" s="139" t="s">
        <v>1420</v>
      </c>
      <c r="D225" s="145"/>
      <c r="E225" s="145"/>
      <c r="F225" s="145"/>
      <c r="G225" s="126" t="s">
        <v>565</v>
      </c>
      <c r="H225" s="145"/>
      <c r="I225" s="131" t="s">
        <v>565</v>
      </c>
      <c r="J225" s="204">
        <f>L225</f>
        <v>2004.8</v>
      </c>
      <c r="K225" s="206">
        <v>1</v>
      </c>
      <c r="L225" s="126">
        <v>2004.8</v>
      </c>
      <c r="M225" s="145"/>
    </row>
    <row r="226" spans="1:13" s="121" customFormat="1" ht="25.5" x14ac:dyDescent="0.2">
      <c r="A226" s="170">
        <v>25</v>
      </c>
      <c r="B226" s="171">
        <v>270101</v>
      </c>
      <c r="C226" s="172" t="s">
        <v>40</v>
      </c>
      <c r="D226" s="145"/>
      <c r="E226" s="145"/>
      <c r="F226" s="145"/>
      <c r="G226" s="145"/>
      <c r="H226" s="145"/>
      <c r="I226" s="131"/>
      <c r="J226" s="204"/>
      <c r="K226" s="204"/>
      <c r="L226" s="126"/>
      <c r="M226" s="145">
        <v>2880.55</v>
      </c>
    </row>
    <row r="227" spans="1:13" s="121" customFormat="1" x14ac:dyDescent="0.2">
      <c r="A227" s="128"/>
      <c r="B227" s="135"/>
      <c r="C227" s="147" t="s">
        <v>644</v>
      </c>
      <c r="D227" s="145"/>
      <c r="E227" s="126" t="s">
        <v>565</v>
      </c>
      <c r="F227" s="145"/>
      <c r="G227" s="145"/>
      <c r="H227" s="145"/>
      <c r="I227" s="131" t="s">
        <v>565</v>
      </c>
      <c r="J227" s="204">
        <f t="shared" ref="J227:J252" si="14">L227</f>
        <v>1126.9000000000001</v>
      </c>
      <c r="K227" s="206">
        <v>1</v>
      </c>
      <c r="L227" s="126">
        <v>1126.9000000000001</v>
      </c>
      <c r="M227" s="145"/>
    </row>
    <row r="228" spans="1:13" s="121" customFormat="1" x14ac:dyDescent="0.2">
      <c r="A228" s="128"/>
      <c r="B228" s="135"/>
      <c r="C228" s="147" t="s">
        <v>645</v>
      </c>
      <c r="D228" s="145"/>
      <c r="E228" s="126" t="s">
        <v>565</v>
      </c>
      <c r="F228" s="145"/>
      <c r="G228" s="145"/>
      <c r="H228" s="145"/>
      <c r="I228" s="131" t="s">
        <v>565</v>
      </c>
      <c r="J228" s="204">
        <f t="shared" si="14"/>
        <v>1126.9000000000001</v>
      </c>
      <c r="K228" s="206">
        <v>1</v>
      </c>
      <c r="L228" s="126">
        <v>1126.9000000000001</v>
      </c>
      <c r="M228" s="145"/>
    </row>
    <row r="229" spans="1:13" s="121" customFormat="1" x14ac:dyDescent="0.2">
      <c r="A229" s="128"/>
      <c r="B229" s="135"/>
      <c r="C229" s="147" t="s">
        <v>646</v>
      </c>
      <c r="D229" s="145"/>
      <c r="E229" s="126" t="s">
        <v>565</v>
      </c>
      <c r="F229" s="145"/>
      <c r="G229" s="145"/>
      <c r="H229" s="145"/>
      <c r="I229" s="131" t="s">
        <v>565</v>
      </c>
      <c r="J229" s="204">
        <f t="shared" si="14"/>
        <v>1126.9000000000001</v>
      </c>
      <c r="K229" s="206">
        <v>1</v>
      </c>
      <c r="L229" s="126">
        <v>1126.9000000000001</v>
      </c>
      <c r="M229" s="145"/>
    </row>
    <row r="230" spans="1:13" s="121" customFormat="1" x14ac:dyDescent="0.2">
      <c r="A230" s="128"/>
      <c r="B230" s="135"/>
      <c r="C230" s="147" t="s">
        <v>647</v>
      </c>
      <c r="D230" s="145"/>
      <c r="E230" s="145"/>
      <c r="F230" s="126" t="s">
        <v>565</v>
      </c>
      <c r="G230" s="145"/>
      <c r="H230" s="145"/>
      <c r="I230" s="131" t="s">
        <v>565</v>
      </c>
      <c r="J230" s="204">
        <f t="shared" si="14"/>
        <v>1785.3</v>
      </c>
      <c r="K230" s="206">
        <v>1</v>
      </c>
      <c r="L230" s="126">
        <v>1785.3</v>
      </c>
      <c r="M230" s="145"/>
    </row>
    <row r="231" spans="1:13" s="121" customFormat="1" x14ac:dyDescent="0.2">
      <c r="A231" s="128"/>
      <c r="B231" s="135"/>
      <c r="C231" s="147" t="s">
        <v>648</v>
      </c>
      <c r="D231" s="145"/>
      <c r="E231" s="126" t="s">
        <v>565</v>
      </c>
      <c r="F231" s="145"/>
      <c r="G231" s="145"/>
      <c r="H231" s="145"/>
      <c r="I231" s="131" t="s">
        <v>565</v>
      </c>
      <c r="J231" s="204">
        <f t="shared" si="14"/>
        <v>1126.9000000000001</v>
      </c>
      <c r="K231" s="206">
        <v>1</v>
      </c>
      <c r="L231" s="126">
        <v>1126.9000000000001</v>
      </c>
      <c r="M231" s="145"/>
    </row>
    <row r="232" spans="1:13" s="121" customFormat="1" x14ac:dyDescent="0.2">
      <c r="A232" s="128"/>
      <c r="B232" s="135"/>
      <c r="C232" s="147" t="s">
        <v>649</v>
      </c>
      <c r="D232" s="145"/>
      <c r="E232" s="126" t="s">
        <v>565</v>
      </c>
      <c r="F232" s="145"/>
      <c r="G232" s="145"/>
      <c r="H232" s="145"/>
      <c r="I232" s="131" t="s">
        <v>565</v>
      </c>
      <c r="J232" s="204">
        <f t="shared" si="14"/>
        <v>1126.9000000000001</v>
      </c>
      <c r="K232" s="206">
        <v>1</v>
      </c>
      <c r="L232" s="126">
        <v>1126.9000000000001</v>
      </c>
      <c r="M232" s="145"/>
    </row>
    <row r="233" spans="1:13" s="121" customFormat="1" x14ac:dyDescent="0.2">
      <c r="A233" s="128"/>
      <c r="B233" s="135"/>
      <c r="C233" s="147" t="s">
        <v>650</v>
      </c>
      <c r="D233" s="145"/>
      <c r="E233" s="126" t="s">
        <v>565</v>
      </c>
      <c r="F233" s="145"/>
      <c r="G233" s="145"/>
      <c r="H233" s="145"/>
      <c r="I233" s="131" t="s">
        <v>565</v>
      </c>
      <c r="J233" s="204">
        <f t="shared" si="14"/>
        <v>1126.9000000000001</v>
      </c>
      <c r="K233" s="206">
        <v>1</v>
      </c>
      <c r="L233" s="126">
        <v>1126.9000000000001</v>
      </c>
      <c r="M233" s="145"/>
    </row>
    <row r="234" spans="1:13" s="121" customFormat="1" x14ac:dyDescent="0.2">
      <c r="A234" s="128"/>
      <c r="B234" s="135"/>
      <c r="C234" s="147" t="s">
        <v>651</v>
      </c>
      <c r="D234" s="145"/>
      <c r="E234" s="126" t="s">
        <v>565</v>
      </c>
      <c r="F234" s="145"/>
      <c r="G234" s="145"/>
      <c r="H234" s="145"/>
      <c r="I234" s="131" t="s">
        <v>565</v>
      </c>
      <c r="J234" s="204">
        <f t="shared" si="14"/>
        <v>1126.9000000000001</v>
      </c>
      <c r="K234" s="206">
        <v>1</v>
      </c>
      <c r="L234" s="126">
        <v>1126.9000000000001</v>
      </c>
      <c r="M234" s="145"/>
    </row>
    <row r="235" spans="1:13" s="121" customFormat="1" x14ac:dyDescent="0.2">
      <c r="A235" s="128"/>
      <c r="B235" s="135"/>
      <c r="C235" s="147" t="s">
        <v>652</v>
      </c>
      <c r="D235" s="145"/>
      <c r="E235" s="126" t="s">
        <v>565</v>
      </c>
      <c r="F235" s="145"/>
      <c r="G235" s="145"/>
      <c r="H235" s="145"/>
      <c r="I235" s="131" t="s">
        <v>565</v>
      </c>
      <c r="J235" s="204">
        <f t="shared" si="14"/>
        <v>1126.9000000000001</v>
      </c>
      <c r="K235" s="206">
        <v>1</v>
      </c>
      <c r="L235" s="126">
        <v>1126.9000000000001</v>
      </c>
      <c r="M235" s="145"/>
    </row>
    <row r="236" spans="1:13" s="121" customFormat="1" x14ac:dyDescent="0.2">
      <c r="A236" s="128"/>
      <c r="B236" s="135"/>
      <c r="C236" s="147" t="s">
        <v>653</v>
      </c>
      <c r="D236" s="145"/>
      <c r="E236" s="126" t="s">
        <v>565</v>
      </c>
      <c r="F236" s="145"/>
      <c r="G236" s="145"/>
      <c r="H236" s="145"/>
      <c r="I236" s="131" t="s">
        <v>565</v>
      </c>
      <c r="J236" s="204">
        <f t="shared" si="14"/>
        <v>1126.9000000000001</v>
      </c>
      <c r="K236" s="206">
        <v>1</v>
      </c>
      <c r="L236" s="126">
        <v>1126.9000000000001</v>
      </c>
      <c r="M236" s="145"/>
    </row>
    <row r="237" spans="1:13" s="121" customFormat="1" x14ac:dyDescent="0.2">
      <c r="A237" s="128"/>
      <c r="B237" s="135"/>
      <c r="C237" s="147" t="s">
        <v>1181</v>
      </c>
      <c r="D237" s="145"/>
      <c r="E237" s="145"/>
      <c r="F237" s="126" t="s">
        <v>565</v>
      </c>
      <c r="G237" s="145"/>
      <c r="H237" s="145"/>
      <c r="I237" s="131" t="s">
        <v>565</v>
      </c>
      <c r="J237" s="204">
        <f t="shared" si="14"/>
        <v>1785.3</v>
      </c>
      <c r="K237" s="206">
        <v>1</v>
      </c>
      <c r="L237" s="126">
        <v>1785.3</v>
      </c>
      <c r="M237" s="145"/>
    </row>
    <row r="238" spans="1:13" s="121" customFormat="1" x14ac:dyDescent="0.2">
      <c r="A238" s="128"/>
      <c r="B238" s="135"/>
      <c r="C238" s="147" t="s">
        <v>654</v>
      </c>
      <c r="D238" s="145"/>
      <c r="E238" s="126" t="s">
        <v>565</v>
      </c>
      <c r="F238" s="145"/>
      <c r="G238" s="145"/>
      <c r="H238" s="145"/>
      <c r="I238" s="131" t="s">
        <v>565</v>
      </c>
      <c r="J238" s="204">
        <f t="shared" si="14"/>
        <v>1126.9000000000001</v>
      </c>
      <c r="K238" s="206">
        <v>1</v>
      </c>
      <c r="L238" s="126">
        <v>1126.9000000000001</v>
      </c>
      <c r="M238" s="145"/>
    </row>
    <row r="239" spans="1:13" s="121" customFormat="1" x14ac:dyDescent="0.2">
      <c r="A239" s="128"/>
      <c r="B239" s="135"/>
      <c r="C239" s="147" t="s">
        <v>655</v>
      </c>
      <c r="D239" s="145"/>
      <c r="E239" s="145"/>
      <c r="F239" s="126" t="s">
        <v>565</v>
      </c>
      <c r="G239" s="145"/>
      <c r="H239" s="145"/>
      <c r="I239" s="131" t="s">
        <v>565</v>
      </c>
      <c r="J239" s="204">
        <f t="shared" si="14"/>
        <v>1785.3</v>
      </c>
      <c r="K239" s="206">
        <v>1</v>
      </c>
      <c r="L239" s="126">
        <v>1785.3</v>
      </c>
      <c r="M239" s="145"/>
    </row>
    <row r="240" spans="1:13" s="121" customFormat="1" x14ac:dyDescent="0.2">
      <c r="A240" s="128"/>
      <c r="B240" s="135"/>
      <c r="C240" s="147" t="s">
        <v>1180</v>
      </c>
      <c r="D240" s="145"/>
      <c r="E240" s="126" t="s">
        <v>565</v>
      </c>
      <c r="F240" s="145"/>
      <c r="G240" s="145"/>
      <c r="H240" s="145"/>
      <c r="I240" s="131" t="s">
        <v>565</v>
      </c>
      <c r="J240" s="204">
        <f t="shared" si="14"/>
        <v>1126.9000000000001</v>
      </c>
      <c r="K240" s="206">
        <v>1</v>
      </c>
      <c r="L240" s="126">
        <v>1126.9000000000001</v>
      </c>
      <c r="M240" s="145"/>
    </row>
    <row r="241" spans="1:13" s="121" customFormat="1" x14ac:dyDescent="0.2">
      <c r="A241" s="128"/>
      <c r="B241" s="135"/>
      <c r="C241" s="147" t="s">
        <v>656</v>
      </c>
      <c r="D241" s="145"/>
      <c r="E241" s="126" t="s">
        <v>565</v>
      </c>
      <c r="F241" s="145"/>
      <c r="G241" s="145"/>
      <c r="H241" s="145"/>
      <c r="I241" s="131" t="s">
        <v>565</v>
      </c>
      <c r="J241" s="204">
        <f t="shared" si="14"/>
        <v>1126.9000000000001</v>
      </c>
      <c r="K241" s="206">
        <v>1</v>
      </c>
      <c r="L241" s="126">
        <v>1126.9000000000001</v>
      </c>
      <c r="M241" s="145"/>
    </row>
    <row r="242" spans="1:13" s="121" customFormat="1" x14ac:dyDescent="0.2">
      <c r="A242" s="128"/>
      <c r="B242" s="135"/>
      <c r="C242" s="147" t="s">
        <v>657</v>
      </c>
      <c r="D242" s="145"/>
      <c r="E242" s="145"/>
      <c r="F242" s="126" t="s">
        <v>565</v>
      </c>
      <c r="G242" s="145"/>
      <c r="H242" s="145"/>
      <c r="I242" s="131" t="s">
        <v>565</v>
      </c>
      <c r="J242" s="204">
        <f t="shared" si="14"/>
        <v>1785.3</v>
      </c>
      <c r="K242" s="206">
        <v>1</v>
      </c>
      <c r="L242" s="126">
        <v>1785.3</v>
      </c>
      <c r="M242" s="145"/>
    </row>
    <row r="243" spans="1:13" s="121" customFormat="1" x14ac:dyDescent="0.2">
      <c r="A243" s="128"/>
      <c r="B243" s="135"/>
      <c r="C243" s="147" t="s">
        <v>658</v>
      </c>
      <c r="D243" s="145"/>
      <c r="E243" s="126" t="s">
        <v>565</v>
      </c>
      <c r="F243" s="145"/>
      <c r="G243" s="145"/>
      <c r="H243" s="145"/>
      <c r="I243" s="131" t="s">
        <v>565</v>
      </c>
      <c r="J243" s="204">
        <f t="shared" si="14"/>
        <v>1126.9000000000001</v>
      </c>
      <c r="K243" s="206">
        <v>1</v>
      </c>
      <c r="L243" s="126">
        <v>1126.9000000000001</v>
      </c>
      <c r="M243" s="145"/>
    </row>
    <row r="244" spans="1:13" s="121" customFormat="1" x14ac:dyDescent="0.2">
      <c r="A244" s="128"/>
      <c r="B244" s="135"/>
      <c r="C244" s="147" t="s">
        <v>1175</v>
      </c>
      <c r="D244" s="145"/>
      <c r="E244" s="126" t="s">
        <v>565</v>
      </c>
      <c r="F244" s="145"/>
      <c r="G244" s="145"/>
      <c r="H244" s="145"/>
      <c r="I244" s="131" t="s">
        <v>565</v>
      </c>
      <c r="J244" s="204">
        <f t="shared" si="14"/>
        <v>1126.9000000000001</v>
      </c>
      <c r="K244" s="206">
        <v>1</v>
      </c>
      <c r="L244" s="126">
        <v>1126.9000000000001</v>
      </c>
      <c r="M244" s="145"/>
    </row>
    <row r="245" spans="1:13" s="121" customFormat="1" x14ac:dyDescent="0.2">
      <c r="A245" s="128"/>
      <c r="B245" s="135"/>
      <c r="C245" s="147" t="s">
        <v>1176</v>
      </c>
      <c r="D245" s="145"/>
      <c r="E245" s="145"/>
      <c r="F245" s="126" t="s">
        <v>565</v>
      </c>
      <c r="G245" s="145"/>
      <c r="H245" s="145"/>
      <c r="I245" s="131" t="s">
        <v>565</v>
      </c>
      <c r="J245" s="204">
        <f t="shared" si="14"/>
        <v>1785.3</v>
      </c>
      <c r="K245" s="206">
        <v>1</v>
      </c>
      <c r="L245" s="126">
        <v>1785.3</v>
      </c>
      <c r="M245" s="145"/>
    </row>
    <row r="246" spans="1:13" s="121" customFormat="1" x14ac:dyDescent="0.2">
      <c r="A246" s="128"/>
      <c r="B246" s="135"/>
      <c r="C246" s="147" t="s">
        <v>1177</v>
      </c>
      <c r="D246" s="145"/>
      <c r="E246" s="145"/>
      <c r="F246" s="126" t="s">
        <v>565</v>
      </c>
      <c r="G246" s="145"/>
      <c r="H246" s="145"/>
      <c r="I246" s="131" t="s">
        <v>565</v>
      </c>
      <c r="J246" s="204">
        <f t="shared" si="14"/>
        <v>1785.3</v>
      </c>
      <c r="K246" s="206">
        <v>1</v>
      </c>
      <c r="L246" s="126">
        <v>1785.3</v>
      </c>
      <c r="M246" s="145"/>
    </row>
    <row r="247" spans="1:13" s="121" customFormat="1" x14ac:dyDescent="0.2">
      <c r="A247" s="128"/>
      <c r="B247" s="135"/>
      <c r="C247" s="147" t="s">
        <v>1178</v>
      </c>
      <c r="D247" s="145"/>
      <c r="E247" s="126" t="s">
        <v>565</v>
      </c>
      <c r="F247" s="145"/>
      <c r="G247" s="145"/>
      <c r="H247" s="145"/>
      <c r="I247" s="131" t="s">
        <v>565</v>
      </c>
      <c r="J247" s="204">
        <f t="shared" si="14"/>
        <v>1126.9000000000001</v>
      </c>
      <c r="K247" s="206">
        <v>1</v>
      </c>
      <c r="L247" s="126">
        <v>1126.9000000000001</v>
      </c>
      <c r="M247" s="145"/>
    </row>
    <row r="248" spans="1:13" s="121" customFormat="1" x14ac:dyDescent="0.2">
      <c r="A248" s="128"/>
      <c r="B248" s="135"/>
      <c r="C248" s="147" t="s">
        <v>1179</v>
      </c>
      <c r="D248" s="145"/>
      <c r="E248" s="126" t="s">
        <v>565</v>
      </c>
      <c r="F248" s="145"/>
      <c r="G248" s="145"/>
      <c r="H248" s="145"/>
      <c r="I248" s="131" t="s">
        <v>565</v>
      </c>
      <c r="J248" s="204">
        <f t="shared" si="14"/>
        <v>1126.9000000000001</v>
      </c>
      <c r="K248" s="206">
        <v>1</v>
      </c>
      <c r="L248" s="126">
        <v>1126.9000000000001</v>
      </c>
      <c r="M248" s="145"/>
    </row>
    <row r="249" spans="1:13" s="121" customFormat="1" x14ac:dyDescent="0.2">
      <c r="A249" s="128"/>
      <c r="B249" s="135"/>
      <c r="C249" s="147" t="s">
        <v>659</v>
      </c>
      <c r="D249" s="145"/>
      <c r="E249" s="145"/>
      <c r="F249" s="126" t="s">
        <v>565</v>
      </c>
      <c r="G249" s="145"/>
      <c r="H249" s="145"/>
      <c r="I249" s="131" t="s">
        <v>565</v>
      </c>
      <c r="J249" s="204">
        <f t="shared" si="14"/>
        <v>1785.3</v>
      </c>
      <c r="K249" s="206">
        <v>1</v>
      </c>
      <c r="L249" s="126">
        <v>1785.3</v>
      </c>
      <c r="M249" s="145"/>
    </row>
    <row r="250" spans="1:13" s="121" customFormat="1" x14ac:dyDescent="0.2">
      <c r="A250" s="128"/>
      <c r="B250" s="135"/>
      <c r="C250" s="147" t="s">
        <v>660</v>
      </c>
      <c r="D250" s="145"/>
      <c r="E250" s="126" t="s">
        <v>565</v>
      </c>
      <c r="F250" s="145"/>
      <c r="G250" s="145"/>
      <c r="H250" s="145"/>
      <c r="I250" s="131" t="s">
        <v>565</v>
      </c>
      <c r="J250" s="204">
        <f t="shared" si="14"/>
        <v>1126.9000000000001</v>
      </c>
      <c r="K250" s="206">
        <v>1</v>
      </c>
      <c r="L250" s="126">
        <v>1126.9000000000001</v>
      </c>
      <c r="M250" s="145"/>
    </row>
    <row r="251" spans="1:13" s="121" customFormat="1" x14ac:dyDescent="0.2">
      <c r="A251" s="128"/>
      <c r="B251" s="135"/>
      <c r="C251" s="147" t="s">
        <v>661</v>
      </c>
      <c r="D251" s="145"/>
      <c r="E251" s="145"/>
      <c r="F251" s="126" t="s">
        <v>565</v>
      </c>
      <c r="G251" s="145"/>
      <c r="H251" s="145"/>
      <c r="I251" s="131" t="s">
        <v>565</v>
      </c>
      <c r="J251" s="204">
        <f t="shared" si="14"/>
        <v>1785.3</v>
      </c>
      <c r="K251" s="206">
        <v>1</v>
      </c>
      <c r="L251" s="126">
        <v>1785.3</v>
      </c>
      <c r="M251" s="145"/>
    </row>
    <row r="252" spans="1:13" s="121" customFormat="1" x14ac:dyDescent="0.2">
      <c r="A252" s="132"/>
      <c r="B252" s="137"/>
      <c r="C252" s="147" t="s">
        <v>662</v>
      </c>
      <c r="D252" s="145"/>
      <c r="E252" s="126" t="s">
        <v>565</v>
      </c>
      <c r="F252" s="145"/>
      <c r="G252" s="145"/>
      <c r="H252" s="145"/>
      <c r="I252" s="131" t="s">
        <v>565</v>
      </c>
      <c r="J252" s="204">
        <f t="shared" si="14"/>
        <v>1126.9000000000001</v>
      </c>
      <c r="K252" s="206">
        <v>1</v>
      </c>
      <c r="L252" s="126">
        <v>1126.9000000000001</v>
      </c>
      <c r="M252" s="145"/>
    </row>
    <row r="253" spans="1:13" s="121" customFormat="1" ht="25.5" x14ac:dyDescent="0.2">
      <c r="A253" s="170">
        <v>26</v>
      </c>
      <c r="B253" s="171">
        <v>280101</v>
      </c>
      <c r="C253" s="172" t="s">
        <v>41</v>
      </c>
      <c r="D253" s="145"/>
      <c r="E253" s="145"/>
      <c r="F253" s="145"/>
      <c r="G253" s="145"/>
      <c r="H253" s="145"/>
      <c r="I253" s="131"/>
      <c r="J253" s="204"/>
      <c r="K253" s="204"/>
      <c r="L253" s="126"/>
      <c r="M253" s="145">
        <v>973.2</v>
      </c>
    </row>
    <row r="254" spans="1:13" s="121" customFormat="1" x14ac:dyDescent="0.2">
      <c r="A254" s="128"/>
      <c r="B254" s="135"/>
      <c r="C254" s="139" t="s">
        <v>1182</v>
      </c>
      <c r="D254" s="145"/>
      <c r="E254" s="145"/>
      <c r="F254" s="145"/>
      <c r="G254" s="126" t="s">
        <v>565</v>
      </c>
      <c r="H254" s="145"/>
      <c r="I254" s="131" t="s">
        <v>565</v>
      </c>
      <c r="J254" s="204">
        <f t="shared" ref="J254:J262" si="15">L254</f>
        <v>2004.8</v>
      </c>
      <c r="K254" s="206">
        <v>1</v>
      </c>
      <c r="L254" s="126">
        <v>2004.8</v>
      </c>
      <c r="M254" s="145"/>
    </row>
    <row r="255" spans="1:13" s="121" customFormat="1" x14ac:dyDescent="0.2">
      <c r="A255" s="128"/>
      <c r="B255" s="135"/>
      <c r="C255" s="139" t="s">
        <v>1183</v>
      </c>
      <c r="D255" s="145"/>
      <c r="E255" s="126" t="s">
        <v>565</v>
      </c>
      <c r="F255" s="145"/>
      <c r="G255" s="145"/>
      <c r="H255" s="145"/>
      <c r="I255" s="131" t="s">
        <v>565</v>
      </c>
      <c r="J255" s="204">
        <f t="shared" si="15"/>
        <v>1126.9000000000001</v>
      </c>
      <c r="K255" s="206">
        <v>1</v>
      </c>
      <c r="L255" s="126">
        <v>1126.9000000000001</v>
      </c>
      <c r="M255" s="145"/>
    </row>
    <row r="256" spans="1:13" s="121" customFormat="1" x14ac:dyDescent="0.2">
      <c r="A256" s="128"/>
      <c r="B256" s="135"/>
      <c r="C256" s="139" t="s">
        <v>1184</v>
      </c>
      <c r="D256" s="145"/>
      <c r="E256" s="126" t="s">
        <v>565</v>
      </c>
      <c r="F256" s="145"/>
      <c r="G256" s="145"/>
      <c r="H256" s="145"/>
      <c r="I256" s="131" t="s">
        <v>565</v>
      </c>
      <c r="J256" s="204">
        <f t="shared" si="15"/>
        <v>1126.9000000000001</v>
      </c>
      <c r="K256" s="206">
        <v>1</v>
      </c>
      <c r="L256" s="126">
        <v>1126.9000000000001</v>
      </c>
      <c r="M256" s="145"/>
    </row>
    <row r="257" spans="1:13" s="121" customFormat="1" x14ac:dyDescent="0.2">
      <c r="A257" s="128"/>
      <c r="B257" s="135"/>
      <c r="C257" s="139" t="s">
        <v>1185</v>
      </c>
      <c r="D257" s="145"/>
      <c r="E257" s="126" t="s">
        <v>565</v>
      </c>
      <c r="F257" s="145"/>
      <c r="G257" s="145"/>
      <c r="H257" s="145"/>
      <c r="I257" s="131" t="s">
        <v>565</v>
      </c>
      <c r="J257" s="204">
        <f t="shared" si="15"/>
        <v>1126.9000000000001</v>
      </c>
      <c r="K257" s="206">
        <v>1</v>
      </c>
      <c r="L257" s="126">
        <v>1126.9000000000001</v>
      </c>
      <c r="M257" s="145"/>
    </row>
    <row r="258" spans="1:13" s="121" customFormat="1" x14ac:dyDescent="0.2">
      <c r="A258" s="128"/>
      <c r="B258" s="135"/>
      <c r="C258" s="139" t="s">
        <v>1186</v>
      </c>
      <c r="D258" s="145"/>
      <c r="E258" s="126" t="s">
        <v>565</v>
      </c>
      <c r="F258" s="145"/>
      <c r="G258" s="145"/>
      <c r="H258" s="145"/>
      <c r="I258" s="131" t="s">
        <v>565</v>
      </c>
      <c r="J258" s="204">
        <f t="shared" si="15"/>
        <v>1126.9000000000001</v>
      </c>
      <c r="K258" s="206">
        <v>1</v>
      </c>
      <c r="L258" s="126">
        <v>1126.9000000000001</v>
      </c>
      <c r="M258" s="145"/>
    </row>
    <row r="259" spans="1:13" s="121" customFormat="1" ht="17.25" customHeight="1" x14ac:dyDescent="0.2">
      <c r="A259" s="128"/>
      <c r="B259" s="135"/>
      <c r="C259" s="139" t="s">
        <v>1187</v>
      </c>
      <c r="D259" s="145"/>
      <c r="E259" s="126" t="s">
        <v>565</v>
      </c>
      <c r="F259" s="145"/>
      <c r="G259" s="145"/>
      <c r="H259" s="145"/>
      <c r="I259" s="131" t="s">
        <v>565</v>
      </c>
      <c r="J259" s="204">
        <f t="shared" si="15"/>
        <v>1126.9000000000001</v>
      </c>
      <c r="K259" s="206">
        <v>1</v>
      </c>
      <c r="L259" s="126">
        <v>1126.9000000000001</v>
      </c>
      <c r="M259" s="145"/>
    </row>
    <row r="260" spans="1:13" s="121" customFormat="1" x14ac:dyDescent="0.2">
      <c r="A260" s="128"/>
      <c r="B260" s="135"/>
      <c r="C260" s="139" t="s">
        <v>1188</v>
      </c>
      <c r="D260" s="145"/>
      <c r="E260" s="145"/>
      <c r="F260" s="126" t="s">
        <v>565</v>
      </c>
      <c r="G260" s="145"/>
      <c r="H260" s="145"/>
      <c r="I260" s="131" t="s">
        <v>565</v>
      </c>
      <c r="J260" s="204">
        <f t="shared" si="15"/>
        <v>1785.3</v>
      </c>
      <c r="K260" s="206">
        <v>1</v>
      </c>
      <c r="L260" s="126">
        <v>1785.3</v>
      </c>
      <c r="M260" s="145"/>
    </row>
    <row r="261" spans="1:13" s="121" customFormat="1" ht="28.5" customHeight="1" x14ac:dyDescent="0.2">
      <c r="A261" s="128"/>
      <c r="B261" s="135"/>
      <c r="C261" s="139" t="s">
        <v>1189</v>
      </c>
      <c r="D261" s="145"/>
      <c r="E261" s="126" t="s">
        <v>565</v>
      </c>
      <c r="F261" s="145"/>
      <c r="G261" s="145"/>
      <c r="H261" s="145"/>
      <c r="I261" s="131" t="s">
        <v>565</v>
      </c>
      <c r="J261" s="204">
        <f t="shared" si="15"/>
        <v>1126.9000000000001</v>
      </c>
      <c r="K261" s="206">
        <v>1</v>
      </c>
      <c r="L261" s="126">
        <v>1126.9000000000001</v>
      </c>
      <c r="M261" s="145"/>
    </row>
    <row r="262" spans="1:13" s="121" customFormat="1" ht="27.75" customHeight="1" x14ac:dyDescent="0.2">
      <c r="A262" s="132"/>
      <c r="B262" s="137"/>
      <c r="C262" s="139" t="s">
        <v>1190</v>
      </c>
      <c r="D262" s="145"/>
      <c r="E262" s="126" t="s">
        <v>565</v>
      </c>
      <c r="F262" s="145"/>
      <c r="G262" s="145"/>
      <c r="H262" s="145"/>
      <c r="I262" s="131" t="s">
        <v>565</v>
      </c>
      <c r="J262" s="204">
        <f t="shared" si="15"/>
        <v>1126.9000000000001</v>
      </c>
      <c r="K262" s="206">
        <v>1</v>
      </c>
      <c r="L262" s="126">
        <v>1126.9000000000001</v>
      </c>
      <c r="M262" s="145"/>
    </row>
    <row r="263" spans="1:13" s="121" customFormat="1" ht="25.5" x14ac:dyDescent="0.2">
      <c r="A263" s="170">
        <v>27</v>
      </c>
      <c r="B263" s="171">
        <v>291601</v>
      </c>
      <c r="C263" s="172" t="s">
        <v>1378</v>
      </c>
      <c r="D263" s="145"/>
      <c r="E263" s="145"/>
      <c r="F263" s="145"/>
      <c r="G263" s="145"/>
      <c r="H263" s="145"/>
      <c r="I263" s="131"/>
      <c r="J263" s="204"/>
      <c r="K263" s="204"/>
      <c r="L263" s="126"/>
      <c r="M263" s="145">
        <v>890.65</v>
      </c>
    </row>
    <row r="264" spans="1:13" s="121" customFormat="1" x14ac:dyDescent="0.2">
      <c r="A264" s="128"/>
      <c r="B264" s="135"/>
      <c r="C264" s="148" t="s">
        <v>663</v>
      </c>
      <c r="D264" s="145"/>
      <c r="E264" s="126" t="s">
        <v>565</v>
      </c>
      <c r="F264" s="145"/>
      <c r="G264" s="145"/>
      <c r="H264" s="145"/>
      <c r="I264" s="131" t="s">
        <v>565</v>
      </c>
      <c r="J264" s="204">
        <f>L264</f>
        <v>1126.9000000000001</v>
      </c>
      <c r="K264" s="206">
        <v>1</v>
      </c>
      <c r="L264" s="126">
        <v>1126.9000000000001</v>
      </c>
      <c r="M264" s="145"/>
    </row>
    <row r="265" spans="1:13" s="121" customFormat="1" x14ac:dyDescent="0.2">
      <c r="A265" s="128"/>
      <c r="B265" s="135"/>
      <c r="C265" s="148" t="s">
        <v>664</v>
      </c>
      <c r="D265" s="145"/>
      <c r="E265" s="126" t="s">
        <v>565</v>
      </c>
      <c r="F265" s="145"/>
      <c r="G265" s="145"/>
      <c r="H265" s="145"/>
      <c r="I265" s="131" t="s">
        <v>565</v>
      </c>
      <c r="J265" s="204">
        <f>L265</f>
        <v>1126.9000000000001</v>
      </c>
      <c r="K265" s="206">
        <v>1</v>
      </c>
      <c r="L265" s="126">
        <v>1126.9000000000001</v>
      </c>
      <c r="M265" s="145"/>
    </row>
    <row r="266" spans="1:13" s="121" customFormat="1" x14ac:dyDescent="0.2">
      <c r="A266" s="128"/>
      <c r="B266" s="135"/>
      <c r="C266" s="148" t="s">
        <v>665</v>
      </c>
      <c r="D266" s="145" t="s">
        <v>565</v>
      </c>
      <c r="E266" s="145"/>
      <c r="F266" s="145"/>
      <c r="G266" s="145"/>
      <c r="H266" s="145"/>
      <c r="I266" s="131" t="s">
        <v>747</v>
      </c>
      <c r="J266" s="204">
        <v>1126.9000000000001</v>
      </c>
      <c r="K266" s="205">
        <f>L266/J266</f>
        <v>0.89999112609814536</v>
      </c>
      <c r="L266" s="126">
        <v>1014.2</v>
      </c>
      <c r="M266" s="145"/>
    </row>
    <row r="267" spans="1:13" s="121" customFormat="1" x14ac:dyDescent="0.2">
      <c r="A267" s="128"/>
      <c r="B267" s="135"/>
      <c r="C267" s="148" t="s">
        <v>666</v>
      </c>
      <c r="D267" s="145"/>
      <c r="E267" s="145"/>
      <c r="F267" s="126" t="s">
        <v>565</v>
      </c>
      <c r="G267" s="145"/>
      <c r="H267" s="145"/>
      <c r="I267" s="131" t="s">
        <v>565</v>
      </c>
      <c r="J267" s="204">
        <f t="shared" ref="J267:J272" si="16">L267</f>
        <v>1785.3</v>
      </c>
      <c r="K267" s="206">
        <v>1</v>
      </c>
      <c r="L267" s="126">
        <v>1785.3</v>
      </c>
      <c r="M267" s="145"/>
    </row>
    <row r="268" spans="1:13" s="121" customFormat="1" x14ac:dyDescent="0.2">
      <c r="A268" s="128"/>
      <c r="B268" s="135"/>
      <c r="C268" s="148" t="s">
        <v>667</v>
      </c>
      <c r="D268" s="145"/>
      <c r="E268" s="126" t="s">
        <v>565</v>
      </c>
      <c r="F268" s="145"/>
      <c r="G268" s="145"/>
      <c r="H268" s="145"/>
      <c r="I268" s="131" t="s">
        <v>565</v>
      </c>
      <c r="J268" s="204">
        <f t="shared" si="16"/>
        <v>1126.9000000000001</v>
      </c>
      <c r="K268" s="206">
        <v>1</v>
      </c>
      <c r="L268" s="126">
        <v>1126.9000000000001</v>
      </c>
      <c r="M268" s="145"/>
    </row>
    <row r="269" spans="1:13" s="121" customFormat="1" x14ac:dyDescent="0.2">
      <c r="A269" s="128"/>
      <c r="B269" s="135"/>
      <c r="C269" s="148" t="s">
        <v>668</v>
      </c>
      <c r="D269" s="145"/>
      <c r="E269" s="126" t="s">
        <v>565</v>
      </c>
      <c r="F269" s="145"/>
      <c r="G269" s="145"/>
      <c r="H269" s="145"/>
      <c r="I269" s="131" t="s">
        <v>565</v>
      </c>
      <c r="J269" s="204">
        <f t="shared" si="16"/>
        <v>1126.9000000000001</v>
      </c>
      <c r="K269" s="206">
        <v>1</v>
      </c>
      <c r="L269" s="126">
        <v>1126.9000000000001</v>
      </c>
      <c r="M269" s="145"/>
    </row>
    <row r="270" spans="1:13" s="121" customFormat="1" x14ac:dyDescent="0.2">
      <c r="A270" s="128"/>
      <c r="B270" s="135"/>
      <c r="C270" s="148" t="s">
        <v>669</v>
      </c>
      <c r="D270" s="145"/>
      <c r="E270" s="126" t="s">
        <v>565</v>
      </c>
      <c r="F270" s="145"/>
      <c r="G270" s="145"/>
      <c r="H270" s="145"/>
      <c r="I270" s="131" t="s">
        <v>565</v>
      </c>
      <c r="J270" s="204">
        <f t="shared" si="16"/>
        <v>1126.9000000000001</v>
      </c>
      <c r="K270" s="206">
        <v>1</v>
      </c>
      <c r="L270" s="126">
        <v>1126.9000000000001</v>
      </c>
      <c r="M270" s="145"/>
    </row>
    <row r="271" spans="1:13" s="121" customFormat="1" x14ac:dyDescent="0.2">
      <c r="A271" s="128"/>
      <c r="B271" s="135"/>
      <c r="C271" s="148" t="s">
        <v>670</v>
      </c>
      <c r="D271" s="145"/>
      <c r="E271" s="126" t="s">
        <v>565</v>
      </c>
      <c r="F271" s="145"/>
      <c r="G271" s="145"/>
      <c r="H271" s="145"/>
      <c r="I271" s="131" t="s">
        <v>565</v>
      </c>
      <c r="J271" s="204">
        <f t="shared" si="16"/>
        <v>1126.9000000000001</v>
      </c>
      <c r="K271" s="206">
        <v>1</v>
      </c>
      <c r="L271" s="126">
        <v>1126.9000000000001</v>
      </c>
      <c r="M271" s="145"/>
    </row>
    <row r="272" spans="1:13" s="121" customFormat="1" x14ac:dyDescent="0.2">
      <c r="A272" s="132"/>
      <c r="B272" s="137"/>
      <c r="C272" s="148" t="s">
        <v>671</v>
      </c>
      <c r="D272" s="145"/>
      <c r="E272" s="126" t="s">
        <v>565</v>
      </c>
      <c r="F272" s="145"/>
      <c r="G272" s="145"/>
      <c r="H272" s="145"/>
      <c r="I272" s="131" t="s">
        <v>565</v>
      </c>
      <c r="J272" s="204">
        <f t="shared" si="16"/>
        <v>1126.9000000000001</v>
      </c>
      <c r="K272" s="206">
        <v>1</v>
      </c>
      <c r="L272" s="126">
        <v>1126.9000000000001</v>
      </c>
      <c r="M272" s="145"/>
    </row>
    <row r="273" spans="1:13" s="121" customFormat="1" ht="25.5" x14ac:dyDescent="0.2">
      <c r="A273" s="170">
        <v>28</v>
      </c>
      <c r="B273" s="171">
        <v>300101</v>
      </c>
      <c r="C273" s="172" t="s">
        <v>42</v>
      </c>
      <c r="D273" s="145"/>
      <c r="E273" s="145"/>
      <c r="F273" s="145"/>
      <c r="G273" s="145"/>
      <c r="H273" s="145"/>
      <c r="I273" s="131"/>
      <c r="J273" s="204"/>
      <c r="K273" s="204"/>
      <c r="L273" s="126"/>
      <c r="M273" s="145">
        <v>1534.183</v>
      </c>
    </row>
    <row r="274" spans="1:13" s="121" customFormat="1" ht="33.75" x14ac:dyDescent="0.2">
      <c r="A274" s="128"/>
      <c r="B274" s="135"/>
      <c r="C274" s="149" t="s">
        <v>672</v>
      </c>
      <c r="D274" s="150"/>
      <c r="E274" s="126" t="s">
        <v>565</v>
      </c>
      <c r="F274" s="151"/>
      <c r="G274" s="151"/>
      <c r="H274" s="151"/>
      <c r="I274" s="131" t="s">
        <v>565</v>
      </c>
      <c r="J274" s="204">
        <f t="shared" ref="J274:J287" si="17">L274</f>
        <v>1126.9000000000001</v>
      </c>
      <c r="K274" s="206">
        <v>1</v>
      </c>
      <c r="L274" s="126">
        <v>1126.9000000000001</v>
      </c>
      <c r="M274" s="151"/>
    </row>
    <row r="275" spans="1:13" s="121" customFormat="1" ht="33.75" x14ac:dyDescent="0.2">
      <c r="A275" s="128"/>
      <c r="B275" s="135"/>
      <c r="C275" s="149" t="s">
        <v>673</v>
      </c>
      <c r="D275" s="150"/>
      <c r="E275" s="126" t="s">
        <v>565</v>
      </c>
      <c r="F275" s="151"/>
      <c r="G275" s="151"/>
      <c r="H275" s="151"/>
      <c r="I275" s="131" t="s">
        <v>565</v>
      </c>
      <c r="J275" s="204">
        <f t="shared" si="17"/>
        <v>1126.9000000000001</v>
      </c>
      <c r="K275" s="206">
        <v>1</v>
      </c>
      <c r="L275" s="126">
        <v>1126.9000000000001</v>
      </c>
      <c r="M275" s="151"/>
    </row>
    <row r="276" spans="1:13" s="121" customFormat="1" ht="33.75" x14ac:dyDescent="0.2">
      <c r="A276" s="128"/>
      <c r="B276" s="135"/>
      <c r="C276" s="149" t="s">
        <v>674</v>
      </c>
      <c r="D276" s="150"/>
      <c r="E276" s="126" t="s">
        <v>565</v>
      </c>
      <c r="F276" s="151"/>
      <c r="G276" s="151"/>
      <c r="H276" s="151"/>
      <c r="I276" s="131" t="s">
        <v>565</v>
      </c>
      <c r="J276" s="204">
        <f t="shared" si="17"/>
        <v>1126.9000000000001</v>
      </c>
      <c r="K276" s="206">
        <v>1</v>
      </c>
      <c r="L276" s="126">
        <v>1126.9000000000001</v>
      </c>
      <c r="M276" s="151"/>
    </row>
    <row r="277" spans="1:13" s="121" customFormat="1" ht="33.75" x14ac:dyDescent="0.2">
      <c r="A277" s="128"/>
      <c r="B277" s="135"/>
      <c r="C277" s="149" t="s">
        <v>675</v>
      </c>
      <c r="D277" s="150"/>
      <c r="E277" s="126" t="s">
        <v>565</v>
      </c>
      <c r="F277" s="151"/>
      <c r="G277" s="151"/>
      <c r="H277" s="151"/>
      <c r="I277" s="131" t="s">
        <v>565</v>
      </c>
      <c r="J277" s="204">
        <f t="shared" si="17"/>
        <v>1126.9000000000001</v>
      </c>
      <c r="K277" s="206">
        <v>1</v>
      </c>
      <c r="L277" s="126">
        <v>1126.9000000000001</v>
      </c>
      <c r="M277" s="151"/>
    </row>
    <row r="278" spans="1:13" s="121" customFormat="1" ht="33.75" x14ac:dyDescent="0.2">
      <c r="A278" s="128"/>
      <c r="B278" s="135"/>
      <c r="C278" s="149" t="s">
        <v>676</v>
      </c>
      <c r="D278" s="150"/>
      <c r="E278" s="145"/>
      <c r="F278" s="126" t="s">
        <v>565</v>
      </c>
      <c r="G278" s="151"/>
      <c r="H278" s="151"/>
      <c r="I278" s="131" t="s">
        <v>565</v>
      </c>
      <c r="J278" s="204">
        <f t="shared" si="17"/>
        <v>1785.3</v>
      </c>
      <c r="K278" s="206">
        <v>1</v>
      </c>
      <c r="L278" s="126">
        <v>1785.3</v>
      </c>
      <c r="M278" s="151"/>
    </row>
    <row r="279" spans="1:13" s="121" customFormat="1" ht="33.75" x14ac:dyDescent="0.2">
      <c r="A279" s="128"/>
      <c r="B279" s="135"/>
      <c r="C279" s="149" t="s">
        <v>677</v>
      </c>
      <c r="D279" s="150"/>
      <c r="E279" s="126" t="s">
        <v>565</v>
      </c>
      <c r="F279" s="145"/>
      <c r="G279" s="151"/>
      <c r="H279" s="151"/>
      <c r="I279" s="131" t="s">
        <v>565</v>
      </c>
      <c r="J279" s="204">
        <f t="shared" si="17"/>
        <v>1126.9000000000001</v>
      </c>
      <c r="K279" s="206">
        <v>1</v>
      </c>
      <c r="L279" s="126">
        <v>1126.9000000000001</v>
      </c>
      <c r="M279" s="151"/>
    </row>
    <row r="280" spans="1:13" s="121" customFormat="1" ht="33.75" x14ac:dyDescent="0.2">
      <c r="A280" s="128"/>
      <c r="B280" s="135"/>
      <c r="C280" s="149" t="s">
        <v>678</v>
      </c>
      <c r="D280" s="150"/>
      <c r="E280" s="126" t="s">
        <v>565</v>
      </c>
      <c r="F280" s="145"/>
      <c r="G280" s="151"/>
      <c r="H280" s="151"/>
      <c r="I280" s="131" t="s">
        <v>565</v>
      </c>
      <c r="J280" s="204">
        <f t="shared" si="17"/>
        <v>1126.9000000000001</v>
      </c>
      <c r="K280" s="206">
        <v>1</v>
      </c>
      <c r="L280" s="126">
        <v>1126.9000000000001</v>
      </c>
      <c r="M280" s="151"/>
    </row>
    <row r="281" spans="1:13" s="121" customFormat="1" ht="33.75" x14ac:dyDescent="0.2">
      <c r="A281" s="128"/>
      <c r="B281" s="135"/>
      <c r="C281" s="149" t="s">
        <v>679</v>
      </c>
      <c r="D281" s="150"/>
      <c r="E281" s="126" t="s">
        <v>565</v>
      </c>
      <c r="F281" s="145"/>
      <c r="G281" s="151"/>
      <c r="H281" s="151"/>
      <c r="I281" s="131" t="s">
        <v>565</v>
      </c>
      <c r="J281" s="204">
        <f t="shared" si="17"/>
        <v>1126.9000000000001</v>
      </c>
      <c r="K281" s="206">
        <v>1</v>
      </c>
      <c r="L281" s="126">
        <v>1126.9000000000001</v>
      </c>
      <c r="M281" s="151"/>
    </row>
    <row r="282" spans="1:13" s="121" customFormat="1" ht="33.75" x14ac:dyDescent="0.2">
      <c r="A282" s="128"/>
      <c r="B282" s="135"/>
      <c r="C282" s="149" t="s">
        <v>680</v>
      </c>
      <c r="D282" s="150"/>
      <c r="E282" s="145"/>
      <c r="F282" s="126" t="s">
        <v>565</v>
      </c>
      <c r="G282" s="151"/>
      <c r="H282" s="151"/>
      <c r="I282" s="131" t="s">
        <v>565</v>
      </c>
      <c r="J282" s="204">
        <f t="shared" si="17"/>
        <v>1785.3</v>
      </c>
      <c r="K282" s="206">
        <v>1</v>
      </c>
      <c r="L282" s="126">
        <v>1785.3</v>
      </c>
      <c r="M282" s="151"/>
    </row>
    <row r="283" spans="1:13" s="121" customFormat="1" ht="33.75" x14ac:dyDescent="0.2">
      <c r="A283" s="128"/>
      <c r="B283" s="135"/>
      <c r="C283" s="149" t="s">
        <v>681</v>
      </c>
      <c r="D283" s="150"/>
      <c r="E283" s="126" t="s">
        <v>565</v>
      </c>
      <c r="F283" s="145"/>
      <c r="G283" s="151"/>
      <c r="H283" s="151"/>
      <c r="I283" s="131" t="s">
        <v>565</v>
      </c>
      <c r="J283" s="204">
        <f t="shared" si="17"/>
        <v>1126.9000000000001</v>
      </c>
      <c r="K283" s="206">
        <v>1</v>
      </c>
      <c r="L283" s="126">
        <v>1126.9000000000001</v>
      </c>
      <c r="M283" s="151"/>
    </row>
    <row r="284" spans="1:13" s="121" customFormat="1" ht="33.75" x14ac:dyDescent="0.2">
      <c r="A284" s="128"/>
      <c r="B284" s="135"/>
      <c r="C284" s="149" t="s">
        <v>682</v>
      </c>
      <c r="D284" s="150"/>
      <c r="E284" s="126" t="s">
        <v>565</v>
      </c>
      <c r="F284" s="145"/>
      <c r="G284" s="151"/>
      <c r="H284" s="151"/>
      <c r="I284" s="131" t="s">
        <v>565</v>
      </c>
      <c r="J284" s="204">
        <f t="shared" si="17"/>
        <v>1126.9000000000001</v>
      </c>
      <c r="K284" s="206">
        <v>1</v>
      </c>
      <c r="L284" s="126">
        <v>1126.9000000000001</v>
      </c>
      <c r="M284" s="151"/>
    </row>
    <row r="285" spans="1:13" s="121" customFormat="1" ht="33.75" x14ac:dyDescent="0.2">
      <c r="A285" s="128"/>
      <c r="B285" s="135"/>
      <c r="C285" s="149" t="s">
        <v>683</v>
      </c>
      <c r="D285" s="150"/>
      <c r="E285" s="151"/>
      <c r="F285" s="126" t="s">
        <v>565</v>
      </c>
      <c r="G285" s="151"/>
      <c r="H285" s="151"/>
      <c r="I285" s="131" t="s">
        <v>565</v>
      </c>
      <c r="J285" s="204">
        <f t="shared" si="17"/>
        <v>1785.3</v>
      </c>
      <c r="K285" s="206">
        <v>1</v>
      </c>
      <c r="L285" s="126">
        <v>1785.3</v>
      </c>
      <c r="M285" s="151"/>
    </row>
    <row r="286" spans="1:13" s="121" customFormat="1" x14ac:dyDescent="0.2">
      <c r="A286" s="128"/>
      <c r="B286" s="135"/>
      <c r="C286" s="149" t="s">
        <v>684</v>
      </c>
      <c r="D286" s="145"/>
      <c r="E286" s="145"/>
      <c r="F286" s="126" t="s">
        <v>565</v>
      </c>
      <c r="G286" s="145"/>
      <c r="H286" s="145"/>
      <c r="I286" s="131" t="s">
        <v>565</v>
      </c>
      <c r="J286" s="204">
        <f t="shared" si="17"/>
        <v>1785.3</v>
      </c>
      <c r="K286" s="206">
        <v>1</v>
      </c>
      <c r="L286" s="126">
        <v>1785.3</v>
      </c>
      <c r="M286" s="145"/>
    </row>
    <row r="287" spans="1:13" s="121" customFormat="1" x14ac:dyDescent="0.2">
      <c r="A287" s="132"/>
      <c r="B287" s="137"/>
      <c r="C287" s="149" t="s">
        <v>685</v>
      </c>
      <c r="D287" s="145"/>
      <c r="E287" s="126" t="s">
        <v>565</v>
      </c>
      <c r="F287" s="145"/>
      <c r="G287" s="145"/>
      <c r="H287" s="145"/>
      <c r="I287" s="131" t="s">
        <v>565</v>
      </c>
      <c r="J287" s="204">
        <f t="shared" si="17"/>
        <v>1126.9000000000001</v>
      </c>
      <c r="K287" s="206">
        <v>1</v>
      </c>
      <c r="L287" s="126">
        <v>1126.9000000000001</v>
      </c>
      <c r="M287" s="145"/>
    </row>
    <row r="288" spans="1:13" s="121" customFormat="1" ht="25.5" x14ac:dyDescent="0.2">
      <c r="A288" s="170">
        <v>29</v>
      </c>
      <c r="B288" s="171">
        <v>310801</v>
      </c>
      <c r="C288" s="172" t="s">
        <v>107</v>
      </c>
      <c r="D288" s="145"/>
      <c r="E288" s="145"/>
      <c r="F288" s="145"/>
      <c r="G288" s="145"/>
      <c r="H288" s="145"/>
      <c r="I288" s="131"/>
      <c r="J288" s="204"/>
      <c r="K288" s="204"/>
      <c r="L288" s="126"/>
      <c r="M288" s="145">
        <v>336.59199999999998</v>
      </c>
    </row>
    <row r="289" spans="1:13" s="121" customFormat="1" x14ac:dyDescent="0.2">
      <c r="A289" s="128"/>
      <c r="B289" s="135"/>
      <c r="C289" s="130" t="s">
        <v>1291</v>
      </c>
      <c r="D289" s="145"/>
      <c r="E289" s="126" t="s">
        <v>565</v>
      </c>
      <c r="F289" s="145"/>
      <c r="G289" s="145"/>
      <c r="H289" s="145"/>
      <c r="I289" s="131" t="s">
        <v>565</v>
      </c>
      <c r="J289" s="204">
        <f>L289</f>
        <v>1126.9000000000001</v>
      </c>
      <c r="K289" s="206">
        <v>1</v>
      </c>
      <c r="L289" s="126">
        <v>1126.9000000000001</v>
      </c>
      <c r="M289" s="145"/>
    </row>
    <row r="290" spans="1:13" s="121" customFormat="1" x14ac:dyDescent="0.2">
      <c r="A290" s="128"/>
      <c r="B290" s="135"/>
      <c r="C290" s="130" t="s">
        <v>1421</v>
      </c>
      <c r="D290" s="145"/>
      <c r="E290" s="145"/>
      <c r="F290" s="126" t="s">
        <v>565</v>
      </c>
      <c r="G290" s="145"/>
      <c r="H290" s="145"/>
      <c r="I290" s="131" t="s">
        <v>565</v>
      </c>
      <c r="J290" s="204">
        <f>L290</f>
        <v>1785.3</v>
      </c>
      <c r="K290" s="206">
        <v>1</v>
      </c>
      <c r="L290" s="126">
        <v>1785.3</v>
      </c>
      <c r="M290" s="145"/>
    </row>
    <row r="291" spans="1:13" s="121" customFormat="1" x14ac:dyDescent="0.2">
      <c r="A291" s="132"/>
      <c r="B291" s="137"/>
      <c r="C291" s="130" t="s">
        <v>1292</v>
      </c>
      <c r="D291" s="145"/>
      <c r="E291" s="126" t="s">
        <v>565</v>
      </c>
      <c r="F291" s="145"/>
      <c r="G291" s="145"/>
      <c r="H291" s="145"/>
      <c r="I291" s="131" t="s">
        <v>565</v>
      </c>
      <c r="J291" s="204">
        <f>L291</f>
        <v>1126.9000000000001</v>
      </c>
      <c r="K291" s="206">
        <v>1</v>
      </c>
      <c r="L291" s="126">
        <v>1126.9000000000001</v>
      </c>
      <c r="M291" s="145"/>
    </row>
    <row r="292" spans="1:13" s="121" customFormat="1" ht="25.5" x14ac:dyDescent="0.2">
      <c r="A292" s="170">
        <v>30</v>
      </c>
      <c r="B292" s="171">
        <v>312401</v>
      </c>
      <c r="C292" s="172" t="s">
        <v>44</v>
      </c>
      <c r="D292" s="145"/>
      <c r="E292" s="145"/>
      <c r="F292" s="145"/>
      <c r="G292" s="145"/>
      <c r="H292" s="145"/>
      <c r="I292" s="131"/>
      <c r="J292" s="204"/>
      <c r="K292" s="204"/>
      <c r="L292" s="126"/>
      <c r="M292" s="145">
        <v>187.81700000000001</v>
      </c>
    </row>
    <row r="293" spans="1:13" s="121" customFormat="1" x14ac:dyDescent="0.2">
      <c r="A293" s="128"/>
      <c r="B293" s="135"/>
      <c r="C293" s="152" t="s">
        <v>1191</v>
      </c>
      <c r="D293" s="145"/>
      <c r="E293" s="126" t="s">
        <v>565</v>
      </c>
      <c r="F293" s="145"/>
      <c r="G293" s="145"/>
      <c r="H293" s="145"/>
      <c r="I293" s="131" t="s">
        <v>565</v>
      </c>
      <c r="J293" s="204">
        <f>L293</f>
        <v>1126.9000000000001</v>
      </c>
      <c r="K293" s="206">
        <v>1</v>
      </c>
      <c r="L293" s="126">
        <v>1126.9000000000001</v>
      </c>
      <c r="M293" s="145"/>
    </row>
    <row r="294" spans="1:13" s="121" customFormat="1" x14ac:dyDescent="0.2">
      <c r="A294" s="132"/>
      <c r="B294" s="137"/>
      <c r="C294" s="152" t="s">
        <v>1192</v>
      </c>
      <c r="D294" s="145"/>
      <c r="E294" s="126" t="s">
        <v>565</v>
      </c>
      <c r="F294" s="145"/>
      <c r="G294" s="145"/>
      <c r="H294" s="145"/>
      <c r="I294" s="131" t="s">
        <v>565</v>
      </c>
      <c r="J294" s="204">
        <f>L294</f>
        <v>1126.9000000000001</v>
      </c>
      <c r="K294" s="206">
        <v>1</v>
      </c>
      <c r="L294" s="126">
        <v>1126.9000000000001</v>
      </c>
      <c r="M294" s="145"/>
    </row>
    <row r="295" spans="1:13" s="121" customFormat="1" ht="25.5" x14ac:dyDescent="0.2">
      <c r="A295" s="170">
        <v>31</v>
      </c>
      <c r="B295" s="171">
        <v>320101</v>
      </c>
      <c r="C295" s="172" t="s">
        <v>568</v>
      </c>
      <c r="D295" s="145"/>
      <c r="E295" s="145"/>
      <c r="F295" s="145"/>
      <c r="G295" s="145"/>
      <c r="H295" s="145"/>
      <c r="I295" s="131"/>
      <c r="J295" s="204"/>
      <c r="K295" s="204"/>
      <c r="L295" s="126"/>
      <c r="M295" s="145">
        <v>1138.675</v>
      </c>
    </row>
    <row r="296" spans="1:13" s="121" customFormat="1" x14ac:dyDescent="0.2">
      <c r="A296" s="128"/>
      <c r="B296" s="135"/>
      <c r="C296" s="153" t="s">
        <v>686</v>
      </c>
      <c r="D296" s="145"/>
      <c r="E296" s="126" t="s">
        <v>565</v>
      </c>
      <c r="F296" s="145"/>
      <c r="G296" s="145"/>
      <c r="H296" s="145"/>
      <c r="I296" s="131" t="s">
        <v>565</v>
      </c>
      <c r="J296" s="204">
        <f t="shared" ref="J296:J304" si="18">L296</f>
        <v>1126.9000000000001</v>
      </c>
      <c r="K296" s="206">
        <v>1</v>
      </c>
      <c r="L296" s="126">
        <v>1126.9000000000001</v>
      </c>
      <c r="M296" s="145"/>
    </row>
    <row r="297" spans="1:13" s="121" customFormat="1" x14ac:dyDescent="0.2">
      <c r="A297" s="128"/>
      <c r="B297" s="135"/>
      <c r="C297" s="153" t="s">
        <v>687</v>
      </c>
      <c r="D297" s="145"/>
      <c r="E297" s="145"/>
      <c r="F297" s="126" t="s">
        <v>565</v>
      </c>
      <c r="G297" s="145"/>
      <c r="H297" s="145"/>
      <c r="I297" s="131" t="s">
        <v>565</v>
      </c>
      <c r="J297" s="204">
        <f t="shared" si="18"/>
        <v>1785.3</v>
      </c>
      <c r="K297" s="206">
        <v>1</v>
      </c>
      <c r="L297" s="126">
        <v>1785.3</v>
      </c>
      <c r="M297" s="145"/>
    </row>
    <row r="298" spans="1:13" s="121" customFormat="1" x14ac:dyDescent="0.2">
      <c r="A298" s="128"/>
      <c r="B298" s="135"/>
      <c r="C298" s="153" t="s">
        <v>688</v>
      </c>
      <c r="D298" s="145"/>
      <c r="E298" s="145"/>
      <c r="F298" s="126" t="s">
        <v>565</v>
      </c>
      <c r="G298" s="145"/>
      <c r="H298" s="145"/>
      <c r="I298" s="131" t="s">
        <v>565</v>
      </c>
      <c r="J298" s="204">
        <f t="shared" si="18"/>
        <v>1785.3</v>
      </c>
      <c r="K298" s="206">
        <v>1</v>
      </c>
      <c r="L298" s="126">
        <v>1785.3</v>
      </c>
      <c r="M298" s="145"/>
    </row>
    <row r="299" spans="1:13" s="121" customFormat="1" x14ac:dyDescent="0.2">
      <c r="A299" s="128"/>
      <c r="B299" s="135"/>
      <c r="C299" s="153" t="s">
        <v>689</v>
      </c>
      <c r="D299" s="145"/>
      <c r="E299" s="126" t="s">
        <v>565</v>
      </c>
      <c r="F299" s="145"/>
      <c r="G299" s="145"/>
      <c r="H299" s="145"/>
      <c r="I299" s="131" t="s">
        <v>565</v>
      </c>
      <c r="J299" s="204">
        <f t="shared" si="18"/>
        <v>1126.9000000000001</v>
      </c>
      <c r="K299" s="206">
        <v>1</v>
      </c>
      <c r="L299" s="126">
        <v>1126.9000000000001</v>
      </c>
      <c r="M299" s="145"/>
    </row>
    <row r="300" spans="1:13" s="121" customFormat="1" x14ac:dyDescent="0.2">
      <c r="A300" s="128"/>
      <c r="B300" s="135"/>
      <c r="C300" s="153" t="s">
        <v>690</v>
      </c>
      <c r="D300" s="145"/>
      <c r="E300" s="126" t="s">
        <v>565</v>
      </c>
      <c r="F300" s="145"/>
      <c r="G300" s="145"/>
      <c r="H300" s="145"/>
      <c r="I300" s="131" t="s">
        <v>565</v>
      </c>
      <c r="J300" s="204">
        <f t="shared" si="18"/>
        <v>1126.9000000000001</v>
      </c>
      <c r="K300" s="206">
        <v>1</v>
      </c>
      <c r="L300" s="126">
        <v>1126.9000000000001</v>
      </c>
      <c r="M300" s="145"/>
    </row>
    <row r="301" spans="1:13" s="121" customFormat="1" x14ac:dyDescent="0.2">
      <c r="A301" s="128"/>
      <c r="B301" s="135"/>
      <c r="C301" s="153" t="s">
        <v>691</v>
      </c>
      <c r="D301" s="145"/>
      <c r="E301" s="126" t="s">
        <v>565</v>
      </c>
      <c r="F301" s="145"/>
      <c r="G301" s="145"/>
      <c r="H301" s="145"/>
      <c r="I301" s="131" t="s">
        <v>565</v>
      </c>
      <c r="J301" s="204">
        <f t="shared" si="18"/>
        <v>1126.9000000000001</v>
      </c>
      <c r="K301" s="206">
        <v>1</v>
      </c>
      <c r="L301" s="126">
        <v>1126.9000000000001</v>
      </c>
      <c r="M301" s="145"/>
    </row>
    <row r="302" spans="1:13" s="121" customFormat="1" x14ac:dyDescent="0.2">
      <c r="A302" s="128"/>
      <c r="B302" s="135"/>
      <c r="C302" s="153" t="s">
        <v>692</v>
      </c>
      <c r="D302" s="145"/>
      <c r="E302" s="126" t="s">
        <v>565</v>
      </c>
      <c r="F302" s="145"/>
      <c r="G302" s="145"/>
      <c r="H302" s="145"/>
      <c r="I302" s="131" t="s">
        <v>565</v>
      </c>
      <c r="J302" s="204">
        <f t="shared" si="18"/>
        <v>1126.9000000000001</v>
      </c>
      <c r="K302" s="206">
        <v>1</v>
      </c>
      <c r="L302" s="126">
        <v>1126.9000000000001</v>
      </c>
      <c r="M302" s="145"/>
    </row>
    <row r="303" spans="1:13" s="121" customFormat="1" x14ac:dyDescent="0.2">
      <c r="A303" s="128"/>
      <c r="B303" s="135"/>
      <c r="C303" s="153" t="s">
        <v>693</v>
      </c>
      <c r="D303" s="145"/>
      <c r="E303" s="126" t="s">
        <v>565</v>
      </c>
      <c r="F303" s="145"/>
      <c r="G303" s="145"/>
      <c r="H303" s="145"/>
      <c r="I303" s="131" t="s">
        <v>565</v>
      </c>
      <c r="J303" s="204">
        <f t="shared" si="18"/>
        <v>1126.9000000000001</v>
      </c>
      <c r="K303" s="206">
        <v>1</v>
      </c>
      <c r="L303" s="126">
        <v>1126.9000000000001</v>
      </c>
      <c r="M303" s="145"/>
    </row>
    <row r="304" spans="1:13" s="121" customFormat="1" ht="25.5" x14ac:dyDescent="0.2">
      <c r="A304" s="128"/>
      <c r="B304" s="135"/>
      <c r="C304" s="153" t="s">
        <v>694</v>
      </c>
      <c r="D304" s="145"/>
      <c r="E304" s="126" t="s">
        <v>565</v>
      </c>
      <c r="F304" s="145"/>
      <c r="G304" s="145"/>
      <c r="H304" s="145"/>
      <c r="I304" s="131" t="s">
        <v>565</v>
      </c>
      <c r="J304" s="204">
        <f t="shared" si="18"/>
        <v>1126.9000000000001</v>
      </c>
      <c r="K304" s="206">
        <v>1</v>
      </c>
      <c r="L304" s="126">
        <v>1126.9000000000001</v>
      </c>
      <c r="M304" s="145"/>
    </row>
    <row r="305" spans="1:16" s="121" customFormat="1" ht="25.5" x14ac:dyDescent="0.2">
      <c r="A305" s="132"/>
      <c r="B305" s="137"/>
      <c r="C305" s="153" t="s">
        <v>695</v>
      </c>
      <c r="D305" s="145"/>
      <c r="E305" s="145"/>
      <c r="F305" s="145"/>
      <c r="G305" s="145"/>
      <c r="H305" s="126" t="s">
        <v>565</v>
      </c>
      <c r="I305" s="131" t="s">
        <v>747</v>
      </c>
      <c r="J305" s="204">
        <v>2004.8</v>
      </c>
      <c r="K305" s="205">
        <f>L305/J305</f>
        <v>1.0999600957701516</v>
      </c>
      <c r="L305" s="126">
        <v>2205.1999999999998</v>
      </c>
      <c r="M305" s="126"/>
    </row>
    <row r="306" spans="1:16" s="121" customFormat="1" ht="25.5" x14ac:dyDescent="0.2">
      <c r="A306" s="170">
        <v>32</v>
      </c>
      <c r="B306" s="171">
        <v>330101</v>
      </c>
      <c r="C306" s="172" t="s">
        <v>45</v>
      </c>
      <c r="D306" s="145"/>
      <c r="E306" s="145"/>
      <c r="F306" s="145"/>
      <c r="G306" s="145"/>
      <c r="H306" s="145"/>
      <c r="I306" s="131"/>
      <c r="J306" s="204"/>
      <c r="K306" s="204"/>
      <c r="L306" s="126"/>
      <c r="M306" s="145">
        <v>93.908000000000001</v>
      </c>
    </row>
    <row r="307" spans="1:16" s="121" customFormat="1" x14ac:dyDescent="0.2">
      <c r="A307" s="132"/>
      <c r="B307" s="137"/>
      <c r="C307" s="140" t="s">
        <v>1193</v>
      </c>
      <c r="D307" s="145"/>
      <c r="E307" s="126" t="s">
        <v>565</v>
      </c>
      <c r="F307" s="145"/>
      <c r="G307" s="145"/>
      <c r="H307" s="145"/>
      <c r="I307" s="131" t="s">
        <v>565</v>
      </c>
      <c r="J307" s="204">
        <f>L307</f>
        <v>1126.9000000000001</v>
      </c>
      <c r="K307" s="206">
        <v>1</v>
      </c>
      <c r="L307" s="126">
        <v>1126.9000000000001</v>
      </c>
      <c r="M307" s="145"/>
    </row>
    <row r="308" spans="1:16" s="134" customFormat="1" ht="25.5" x14ac:dyDescent="0.2">
      <c r="A308" s="170">
        <v>33</v>
      </c>
      <c r="B308" s="171">
        <v>330401</v>
      </c>
      <c r="C308" s="172" t="s">
        <v>47</v>
      </c>
      <c r="D308" s="145"/>
      <c r="E308" s="145"/>
      <c r="F308" s="145"/>
      <c r="G308" s="145"/>
      <c r="H308" s="145"/>
      <c r="I308" s="131"/>
      <c r="J308" s="204"/>
      <c r="K308" s="204"/>
      <c r="L308" s="126"/>
      <c r="M308" s="145">
        <v>485.36700000000002</v>
      </c>
    </row>
    <row r="309" spans="1:16" s="134" customFormat="1" x14ac:dyDescent="0.25">
      <c r="A309" s="128"/>
      <c r="B309" s="135"/>
      <c r="C309" s="154" t="s">
        <v>1194</v>
      </c>
      <c r="D309" s="145"/>
      <c r="E309" s="145"/>
      <c r="F309" s="126" t="s">
        <v>565</v>
      </c>
      <c r="G309" s="145"/>
      <c r="H309" s="145"/>
      <c r="I309" s="131" t="s">
        <v>565</v>
      </c>
      <c r="J309" s="204">
        <f>L309</f>
        <v>1785.3</v>
      </c>
      <c r="K309" s="206">
        <v>1</v>
      </c>
      <c r="L309" s="126">
        <v>1785.3</v>
      </c>
      <c r="M309" s="145"/>
    </row>
    <row r="310" spans="1:16" s="134" customFormat="1" ht="29.25" customHeight="1" x14ac:dyDescent="0.25">
      <c r="A310" s="128"/>
      <c r="B310" s="135"/>
      <c r="C310" s="154" t="s">
        <v>1195</v>
      </c>
      <c r="D310" s="145"/>
      <c r="E310" s="126" t="s">
        <v>565</v>
      </c>
      <c r="F310" s="145"/>
      <c r="G310" s="145"/>
      <c r="H310" s="145"/>
      <c r="I310" s="131" t="s">
        <v>565</v>
      </c>
      <c r="J310" s="204">
        <f>L310</f>
        <v>1126.9000000000001</v>
      </c>
      <c r="K310" s="206">
        <v>1</v>
      </c>
      <c r="L310" s="126">
        <v>1126.9000000000001</v>
      </c>
      <c r="M310" s="145"/>
    </row>
    <row r="311" spans="1:16" s="134" customFormat="1" x14ac:dyDescent="0.25">
      <c r="A311" s="128"/>
      <c r="B311" s="135"/>
      <c r="C311" s="208" t="s">
        <v>1552</v>
      </c>
      <c r="D311" s="145"/>
      <c r="E311" s="126" t="s">
        <v>565</v>
      </c>
      <c r="F311" s="145"/>
      <c r="G311" s="145"/>
      <c r="H311" s="145"/>
      <c r="I311" s="131" t="s">
        <v>565</v>
      </c>
      <c r="J311" s="204">
        <f>L311</f>
        <v>1126.9000000000001</v>
      </c>
      <c r="K311" s="206">
        <v>1</v>
      </c>
      <c r="L311" s="126">
        <v>1126.9000000000001</v>
      </c>
      <c r="M311" s="145"/>
      <c r="P311" s="155"/>
    </row>
    <row r="312" spans="1:16" s="134" customFormat="1" x14ac:dyDescent="0.25">
      <c r="A312" s="132"/>
      <c r="B312" s="137"/>
      <c r="C312" s="154" t="s">
        <v>1196</v>
      </c>
      <c r="D312" s="145"/>
      <c r="E312" s="145"/>
      <c r="F312" s="126" t="s">
        <v>565</v>
      </c>
      <c r="G312" s="145"/>
      <c r="H312" s="145"/>
      <c r="I312" s="131" t="s">
        <v>565</v>
      </c>
      <c r="J312" s="204">
        <f>L312</f>
        <v>1785.3</v>
      </c>
      <c r="K312" s="206">
        <v>1</v>
      </c>
      <c r="L312" s="126">
        <v>1785.3</v>
      </c>
      <c r="M312" s="145"/>
    </row>
    <row r="313" spans="1:16" s="121" customFormat="1" ht="25.5" x14ac:dyDescent="0.2">
      <c r="A313" s="170">
        <v>34</v>
      </c>
      <c r="B313" s="171">
        <v>330501</v>
      </c>
      <c r="C313" s="172" t="s">
        <v>48</v>
      </c>
      <c r="D313" s="145"/>
      <c r="E313" s="145"/>
      <c r="F313" s="145"/>
      <c r="G313" s="145"/>
      <c r="H313" s="145"/>
      <c r="I313" s="131"/>
      <c r="J313" s="204"/>
      <c r="K313" s="204"/>
      <c r="L313" s="126"/>
      <c r="M313" s="145">
        <v>187.81700000000001</v>
      </c>
    </row>
    <row r="314" spans="1:16" s="121" customFormat="1" x14ac:dyDescent="0.2">
      <c r="A314" s="128"/>
      <c r="B314" s="135"/>
      <c r="C314" s="140" t="s">
        <v>1289</v>
      </c>
      <c r="D314" s="145"/>
      <c r="E314" s="126" t="s">
        <v>565</v>
      </c>
      <c r="F314" s="145"/>
      <c r="G314" s="145"/>
      <c r="H314" s="145"/>
      <c r="I314" s="131" t="s">
        <v>565</v>
      </c>
      <c r="J314" s="204">
        <f>L314</f>
        <v>1126.9000000000001</v>
      </c>
      <c r="K314" s="206">
        <v>1</v>
      </c>
      <c r="L314" s="126">
        <v>1126.9000000000001</v>
      </c>
      <c r="M314" s="145"/>
    </row>
    <row r="315" spans="1:16" s="121" customFormat="1" x14ac:dyDescent="0.2">
      <c r="A315" s="132"/>
      <c r="B315" s="137"/>
      <c r="C315" s="140" t="s">
        <v>1290</v>
      </c>
      <c r="D315" s="145"/>
      <c r="E315" s="126" t="s">
        <v>565</v>
      </c>
      <c r="F315" s="145"/>
      <c r="G315" s="145"/>
      <c r="H315" s="145"/>
      <c r="I315" s="131" t="s">
        <v>565</v>
      </c>
      <c r="J315" s="204">
        <f>L315</f>
        <v>1126.9000000000001</v>
      </c>
      <c r="K315" s="206">
        <v>1</v>
      </c>
      <c r="L315" s="126">
        <v>1126.9000000000001</v>
      </c>
      <c r="M315" s="145"/>
    </row>
    <row r="316" spans="1:16" s="121" customFormat="1" ht="25.5" x14ac:dyDescent="0.2">
      <c r="A316" s="170">
        <v>35</v>
      </c>
      <c r="B316" s="171">
        <v>330901</v>
      </c>
      <c r="C316" s="172" t="s">
        <v>49</v>
      </c>
      <c r="D316" s="145"/>
      <c r="E316" s="145"/>
      <c r="F316" s="145"/>
      <c r="G316" s="145"/>
      <c r="H316" s="145"/>
      <c r="I316" s="131"/>
      <c r="J316" s="204"/>
      <c r="K316" s="204"/>
      <c r="L316" s="126"/>
      <c r="M316" s="145">
        <v>657.35799999999995</v>
      </c>
    </row>
    <row r="317" spans="1:16" s="121" customFormat="1" x14ac:dyDescent="0.2">
      <c r="A317" s="128"/>
      <c r="B317" s="135"/>
      <c r="C317" s="140" t="s">
        <v>697</v>
      </c>
      <c r="D317" s="145"/>
      <c r="E317" s="126" t="s">
        <v>565</v>
      </c>
      <c r="F317" s="145"/>
      <c r="G317" s="145"/>
      <c r="H317" s="145"/>
      <c r="I317" s="131" t="s">
        <v>565</v>
      </c>
      <c r="J317" s="204">
        <f t="shared" ref="J317:J323" si="19">L317</f>
        <v>1126.9000000000001</v>
      </c>
      <c r="K317" s="206">
        <v>1</v>
      </c>
      <c r="L317" s="126">
        <v>1126.9000000000001</v>
      </c>
      <c r="M317" s="145"/>
    </row>
    <row r="318" spans="1:16" s="121" customFormat="1" x14ac:dyDescent="0.2">
      <c r="A318" s="128"/>
      <c r="B318" s="135"/>
      <c r="C318" s="140" t="s">
        <v>696</v>
      </c>
      <c r="D318" s="145"/>
      <c r="E318" s="126" t="s">
        <v>565</v>
      </c>
      <c r="F318" s="145"/>
      <c r="G318" s="145"/>
      <c r="H318" s="145"/>
      <c r="I318" s="131" t="s">
        <v>565</v>
      </c>
      <c r="J318" s="204">
        <f t="shared" si="19"/>
        <v>1126.9000000000001</v>
      </c>
      <c r="K318" s="206">
        <v>1</v>
      </c>
      <c r="L318" s="126">
        <v>1126.9000000000001</v>
      </c>
      <c r="M318" s="145"/>
    </row>
    <row r="319" spans="1:16" s="121" customFormat="1" x14ac:dyDescent="0.2">
      <c r="A319" s="128"/>
      <c r="B319" s="135"/>
      <c r="C319" s="140" t="s">
        <v>699</v>
      </c>
      <c r="D319" s="145"/>
      <c r="E319" s="126" t="s">
        <v>565</v>
      </c>
      <c r="F319" s="145"/>
      <c r="G319" s="145"/>
      <c r="H319" s="145"/>
      <c r="I319" s="131" t="s">
        <v>565</v>
      </c>
      <c r="J319" s="204">
        <f t="shared" si="19"/>
        <v>1126.9000000000001</v>
      </c>
      <c r="K319" s="206">
        <v>1</v>
      </c>
      <c r="L319" s="126">
        <v>1126.9000000000001</v>
      </c>
      <c r="M319" s="145"/>
    </row>
    <row r="320" spans="1:16" s="121" customFormat="1" x14ac:dyDescent="0.2">
      <c r="A320" s="128"/>
      <c r="B320" s="135"/>
      <c r="C320" s="140" t="s">
        <v>701</v>
      </c>
      <c r="D320" s="145"/>
      <c r="E320" s="126" t="s">
        <v>565</v>
      </c>
      <c r="F320" s="145"/>
      <c r="G320" s="145"/>
      <c r="H320" s="145"/>
      <c r="I320" s="131" t="s">
        <v>565</v>
      </c>
      <c r="J320" s="204">
        <f t="shared" si="19"/>
        <v>1126.9000000000001</v>
      </c>
      <c r="K320" s="206">
        <v>1</v>
      </c>
      <c r="L320" s="126">
        <v>1126.9000000000001</v>
      </c>
      <c r="M320" s="145"/>
    </row>
    <row r="321" spans="1:14" s="121" customFormat="1" x14ac:dyDescent="0.2">
      <c r="A321" s="128"/>
      <c r="B321" s="135"/>
      <c r="C321" s="140" t="s">
        <v>702</v>
      </c>
      <c r="D321" s="145"/>
      <c r="E321" s="126" t="s">
        <v>565</v>
      </c>
      <c r="F321" s="145"/>
      <c r="G321" s="145"/>
      <c r="H321" s="145"/>
      <c r="I321" s="131" t="s">
        <v>565</v>
      </c>
      <c r="J321" s="204">
        <f t="shared" si="19"/>
        <v>1126.9000000000001</v>
      </c>
      <c r="K321" s="206">
        <v>1</v>
      </c>
      <c r="L321" s="126">
        <v>1126.9000000000001</v>
      </c>
      <c r="M321" s="145"/>
    </row>
    <row r="322" spans="1:14" s="121" customFormat="1" x14ac:dyDescent="0.2">
      <c r="A322" s="128"/>
      <c r="B322" s="135"/>
      <c r="C322" s="140" t="s">
        <v>698</v>
      </c>
      <c r="D322" s="145"/>
      <c r="E322" s="126" t="s">
        <v>565</v>
      </c>
      <c r="F322" s="145"/>
      <c r="G322" s="145"/>
      <c r="H322" s="145"/>
      <c r="I322" s="131" t="s">
        <v>565</v>
      </c>
      <c r="J322" s="204">
        <f t="shared" si="19"/>
        <v>1126.9000000000001</v>
      </c>
      <c r="K322" s="206">
        <v>1</v>
      </c>
      <c r="L322" s="126">
        <v>1126.9000000000001</v>
      </c>
      <c r="M322" s="145"/>
    </row>
    <row r="323" spans="1:14" s="121" customFormat="1" x14ac:dyDescent="0.2">
      <c r="A323" s="132"/>
      <c r="B323" s="137"/>
      <c r="C323" s="140" t="s">
        <v>700</v>
      </c>
      <c r="D323" s="145"/>
      <c r="E323" s="126" t="s">
        <v>565</v>
      </c>
      <c r="F323" s="145"/>
      <c r="G323" s="145"/>
      <c r="H323" s="145"/>
      <c r="I323" s="131" t="s">
        <v>565</v>
      </c>
      <c r="J323" s="204">
        <f t="shared" si="19"/>
        <v>1126.9000000000001</v>
      </c>
      <c r="K323" s="206">
        <v>1</v>
      </c>
      <c r="L323" s="126">
        <v>1126.9000000000001</v>
      </c>
      <c r="M323" s="145"/>
    </row>
    <row r="324" spans="1:14" s="121" customFormat="1" ht="25.5" x14ac:dyDescent="0.2">
      <c r="A324" s="170">
        <v>36</v>
      </c>
      <c r="B324" s="171">
        <v>331201</v>
      </c>
      <c r="C324" s="172" t="s">
        <v>50</v>
      </c>
      <c r="D324" s="145"/>
      <c r="E324" s="145"/>
      <c r="F324" s="145"/>
      <c r="G324" s="145"/>
      <c r="H324" s="145"/>
      <c r="I324" s="131"/>
      <c r="J324" s="204"/>
      <c r="K324" s="204"/>
      <c r="L324" s="126"/>
      <c r="M324" s="145">
        <v>148.77500000000001</v>
      </c>
    </row>
    <row r="325" spans="1:14" s="121" customFormat="1" x14ac:dyDescent="0.2">
      <c r="A325" s="132"/>
      <c r="B325" s="137"/>
      <c r="C325" s="130" t="s">
        <v>703</v>
      </c>
      <c r="D325" s="145"/>
      <c r="E325" s="145"/>
      <c r="F325" s="126" t="s">
        <v>565</v>
      </c>
      <c r="G325" s="145"/>
      <c r="H325" s="145"/>
      <c r="I325" s="131" t="s">
        <v>565</v>
      </c>
      <c r="J325" s="204">
        <f>L325</f>
        <v>1785.3</v>
      </c>
      <c r="K325" s="206">
        <v>1</v>
      </c>
      <c r="L325" s="126">
        <v>1785.3</v>
      </c>
      <c r="M325" s="145"/>
    </row>
    <row r="326" spans="1:14" s="121" customFormat="1" ht="25.5" x14ac:dyDescent="0.2">
      <c r="A326" s="170">
        <v>37</v>
      </c>
      <c r="B326" s="171">
        <v>340101</v>
      </c>
      <c r="C326" s="172" t="s">
        <v>53</v>
      </c>
      <c r="D326" s="145"/>
      <c r="E326" s="145"/>
      <c r="F326" s="145"/>
      <c r="G326" s="145"/>
      <c r="H326" s="145"/>
      <c r="I326" s="131"/>
      <c r="J326" s="204"/>
      <c r="K326" s="204"/>
      <c r="L326" s="126"/>
      <c r="M326" s="145">
        <v>708.17499999999995</v>
      </c>
    </row>
    <row r="327" spans="1:14" s="121" customFormat="1" x14ac:dyDescent="0.2">
      <c r="A327" s="128"/>
      <c r="B327" s="135"/>
      <c r="C327" s="139" t="s">
        <v>1197</v>
      </c>
      <c r="D327" s="145"/>
      <c r="E327" s="156"/>
      <c r="F327" s="145"/>
      <c r="G327" s="145"/>
      <c r="H327" s="126" t="s">
        <v>565</v>
      </c>
      <c r="I327" s="131" t="s">
        <v>747</v>
      </c>
      <c r="J327" s="204">
        <v>2004.8</v>
      </c>
      <c r="K327" s="205">
        <f>L327/J327</f>
        <v>1.0999600957701516</v>
      </c>
      <c r="L327" s="126">
        <v>2205.1999999999998</v>
      </c>
      <c r="M327" s="126"/>
    </row>
    <row r="328" spans="1:14" s="121" customFormat="1" x14ac:dyDescent="0.2">
      <c r="A328" s="128"/>
      <c r="B328" s="135"/>
      <c r="C328" s="139" t="s">
        <v>1198</v>
      </c>
      <c r="D328" s="145"/>
      <c r="E328" s="126" t="s">
        <v>565</v>
      </c>
      <c r="F328" s="145"/>
      <c r="G328" s="145"/>
      <c r="H328" s="145"/>
      <c r="I328" s="131" t="s">
        <v>565</v>
      </c>
      <c r="J328" s="204">
        <f>L328</f>
        <v>1126.9000000000001</v>
      </c>
      <c r="K328" s="206">
        <v>1</v>
      </c>
      <c r="L328" s="126">
        <v>1126.9000000000001</v>
      </c>
      <c r="M328" s="145"/>
    </row>
    <row r="329" spans="1:14" s="121" customFormat="1" ht="25.5" x14ac:dyDescent="0.2">
      <c r="A329" s="128"/>
      <c r="B329" s="135"/>
      <c r="C329" s="139" t="s">
        <v>1199</v>
      </c>
      <c r="D329" s="145"/>
      <c r="E329" s="126" t="s">
        <v>565</v>
      </c>
      <c r="F329" s="145"/>
      <c r="G329" s="145"/>
      <c r="H329" s="145"/>
      <c r="I329" s="131" t="s">
        <v>565</v>
      </c>
      <c r="J329" s="204">
        <f>L329</f>
        <v>1126.9000000000001</v>
      </c>
      <c r="K329" s="206">
        <v>1</v>
      </c>
      <c r="L329" s="126">
        <v>1126.9000000000001</v>
      </c>
      <c r="M329" s="145"/>
    </row>
    <row r="330" spans="1:14" s="121" customFormat="1" x14ac:dyDescent="0.2">
      <c r="A330" s="128"/>
      <c r="B330" s="135"/>
      <c r="C330" s="139" t="s">
        <v>1201</v>
      </c>
      <c r="D330" s="145"/>
      <c r="E330" s="126" t="s">
        <v>565</v>
      </c>
      <c r="F330" s="145"/>
      <c r="G330" s="145"/>
      <c r="H330" s="145"/>
      <c r="I330" s="131" t="s">
        <v>565</v>
      </c>
      <c r="J330" s="204">
        <f>L330</f>
        <v>1126.9000000000001</v>
      </c>
      <c r="K330" s="206">
        <v>1</v>
      </c>
      <c r="L330" s="126">
        <v>1126.9000000000001</v>
      </c>
      <c r="M330" s="145"/>
    </row>
    <row r="331" spans="1:14" s="121" customFormat="1" x14ac:dyDescent="0.2">
      <c r="A331" s="128"/>
      <c r="B331" s="135"/>
      <c r="C331" s="139" t="s">
        <v>1200</v>
      </c>
      <c r="D331" s="145"/>
      <c r="E331" s="126" t="s">
        <v>565</v>
      </c>
      <c r="F331" s="145"/>
      <c r="G331" s="145"/>
      <c r="H331" s="145"/>
      <c r="I331" s="131" t="s">
        <v>565</v>
      </c>
      <c r="J331" s="204">
        <f>L331</f>
        <v>1126.9000000000001</v>
      </c>
      <c r="K331" s="206">
        <v>1</v>
      </c>
      <c r="L331" s="126">
        <v>1126.9000000000001</v>
      </c>
      <c r="M331" s="145"/>
    </row>
    <row r="332" spans="1:14" s="121" customFormat="1" x14ac:dyDescent="0.2">
      <c r="A332" s="132"/>
      <c r="B332" s="137"/>
      <c r="C332" s="139" t="s">
        <v>1202</v>
      </c>
      <c r="D332" s="145"/>
      <c r="E332" s="145"/>
      <c r="F332" s="126" t="s">
        <v>565</v>
      </c>
      <c r="G332" s="145"/>
      <c r="H332" s="145"/>
      <c r="I332" s="131" t="s">
        <v>565</v>
      </c>
      <c r="J332" s="204">
        <f>L332</f>
        <v>1785.3</v>
      </c>
      <c r="K332" s="206">
        <v>1</v>
      </c>
      <c r="L332" s="126">
        <v>1785.3</v>
      </c>
      <c r="M332" s="145"/>
    </row>
    <row r="333" spans="1:14" s="121" customFormat="1" ht="25.5" x14ac:dyDescent="0.2">
      <c r="A333" s="170">
        <v>38</v>
      </c>
      <c r="B333" s="171">
        <v>363001</v>
      </c>
      <c r="C333" s="172" t="s">
        <v>1588</v>
      </c>
      <c r="D333" s="145"/>
      <c r="E333" s="145"/>
      <c r="F333" s="145"/>
      <c r="G333" s="145"/>
      <c r="H333" s="145"/>
      <c r="I333" s="131"/>
      <c r="J333" s="204"/>
      <c r="K333" s="204"/>
      <c r="L333" s="126"/>
      <c r="M333" s="145">
        <v>858.54</v>
      </c>
    </row>
    <row r="334" spans="1:14" s="121" customFormat="1" x14ac:dyDescent="0.2">
      <c r="A334" s="128"/>
      <c r="B334" s="135"/>
      <c r="C334" s="139" t="s">
        <v>1203</v>
      </c>
      <c r="D334" s="145"/>
      <c r="E334" s="145"/>
      <c r="F334" s="145"/>
      <c r="G334" s="126" t="s">
        <v>565</v>
      </c>
      <c r="H334" s="145"/>
      <c r="I334" s="131" t="s">
        <v>565</v>
      </c>
      <c r="J334" s="204">
        <f t="shared" ref="J334:J340" si="20">L334</f>
        <v>2004.8</v>
      </c>
      <c r="K334" s="206">
        <v>1</v>
      </c>
      <c r="L334" s="126">
        <v>2004.8</v>
      </c>
      <c r="M334" s="145"/>
      <c r="N334" s="202"/>
    </row>
    <row r="335" spans="1:14" s="121" customFormat="1" x14ac:dyDescent="0.2">
      <c r="A335" s="128"/>
      <c r="B335" s="135"/>
      <c r="C335" s="139" t="s">
        <v>1204</v>
      </c>
      <c r="D335" s="145"/>
      <c r="E335" s="145"/>
      <c r="F335" s="126" t="s">
        <v>565</v>
      </c>
      <c r="G335" s="145"/>
      <c r="H335" s="145"/>
      <c r="I335" s="131" t="s">
        <v>565</v>
      </c>
      <c r="J335" s="204">
        <f t="shared" si="20"/>
        <v>1785.3</v>
      </c>
      <c r="K335" s="206">
        <v>1</v>
      </c>
      <c r="L335" s="126">
        <v>1785.3</v>
      </c>
      <c r="M335" s="145"/>
    </row>
    <row r="336" spans="1:14" s="121" customFormat="1" x14ac:dyDescent="0.2">
      <c r="A336" s="128"/>
      <c r="B336" s="135"/>
      <c r="C336" s="139" t="s">
        <v>1205</v>
      </c>
      <c r="D336" s="145"/>
      <c r="E336" s="145"/>
      <c r="F336" s="145"/>
      <c r="G336" s="126" t="s">
        <v>565</v>
      </c>
      <c r="H336" s="145"/>
      <c r="I336" s="131" t="s">
        <v>565</v>
      </c>
      <c r="J336" s="204">
        <f t="shared" si="20"/>
        <v>2004.8</v>
      </c>
      <c r="K336" s="206">
        <v>1</v>
      </c>
      <c r="L336" s="126">
        <v>2004.8</v>
      </c>
      <c r="M336" s="145"/>
    </row>
    <row r="337" spans="1:13" s="121" customFormat="1" x14ac:dyDescent="0.2">
      <c r="A337" s="132"/>
      <c r="B337" s="137"/>
      <c r="C337" s="139" t="s">
        <v>1206</v>
      </c>
      <c r="D337" s="145"/>
      <c r="E337" s="126" t="s">
        <v>565</v>
      </c>
      <c r="F337" s="145"/>
      <c r="G337" s="145"/>
      <c r="H337" s="145"/>
      <c r="I337" s="131" t="s">
        <v>565</v>
      </c>
      <c r="J337" s="204">
        <f t="shared" si="20"/>
        <v>1126.9000000000001</v>
      </c>
      <c r="K337" s="206">
        <v>1</v>
      </c>
      <c r="L337" s="126">
        <v>1126.9000000000001</v>
      </c>
      <c r="M337" s="145"/>
    </row>
    <row r="338" spans="1:13" s="121" customFormat="1" x14ac:dyDescent="0.2">
      <c r="A338" s="128"/>
      <c r="B338" s="135"/>
      <c r="C338" s="139" t="s">
        <v>704</v>
      </c>
      <c r="D338" s="145"/>
      <c r="E338" s="126" t="s">
        <v>565</v>
      </c>
      <c r="F338" s="145"/>
      <c r="G338" s="145"/>
      <c r="H338" s="145"/>
      <c r="I338" s="131" t="s">
        <v>565</v>
      </c>
      <c r="J338" s="204">
        <f t="shared" si="20"/>
        <v>1126.9000000000001</v>
      </c>
      <c r="K338" s="206">
        <v>1</v>
      </c>
      <c r="L338" s="126">
        <v>1126.9000000000001</v>
      </c>
      <c r="M338" s="145"/>
    </row>
    <row r="339" spans="1:13" s="121" customFormat="1" x14ac:dyDescent="0.2">
      <c r="A339" s="128"/>
      <c r="B339" s="135"/>
      <c r="C339" s="139" t="s">
        <v>705</v>
      </c>
      <c r="D339" s="145"/>
      <c r="E339" s="126" t="s">
        <v>565</v>
      </c>
      <c r="F339" s="145"/>
      <c r="G339" s="145"/>
      <c r="H339" s="145"/>
      <c r="I339" s="131" t="s">
        <v>565</v>
      </c>
      <c r="J339" s="204">
        <f t="shared" si="20"/>
        <v>1126.9000000000001</v>
      </c>
      <c r="K339" s="206">
        <v>1</v>
      </c>
      <c r="L339" s="126">
        <v>1126.9000000000001</v>
      </c>
      <c r="M339" s="145"/>
    </row>
    <row r="340" spans="1:13" s="121" customFormat="1" x14ac:dyDescent="0.2">
      <c r="A340" s="132"/>
      <c r="B340" s="137"/>
      <c r="C340" s="139" t="s">
        <v>706</v>
      </c>
      <c r="D340" s="145"/>
      <c r="E340" s="126" t="s">
        <v>565</v>
      </c>
      <c r="F340" s="145"/>
      <c r="G340" s="145"/>
      <c r="H340" s="145"/>
      <c r="I340" s="131" t="s">
        <v>565</v>
      </c>
      <c r="J340" s="204">
        <f t="shared" si="20"/>
        <v>1126.9000000000001</v>
      </c>
      <c r="K340" s="206">
        <v>1</v>
      </c>
      <c r="L340" s="126">
        <v>1126.9000000000001</v>
      </c>
      <c r="M340" s="145"/>
    </row>
    <row r="341" spans="1:13" s="121" customFormat="1" ht="25.5" x14ac:dyDescent="0.2">
      <c r="A341" s="170">
        <v>40</v>
      </c>
      <c r="B341" s="171">
        <v>370101</v>
      </c>
      <c r="C341" s="172" t="s">
        <v>569</v>
      </c>
      <c r="D341" s="145"/>
      <c r="E341" s="145"/>
      <c r="F341" s="145"/>
      <c r="G341" s="145"/>
      <c r="H341" s="145"/>
      <c r="I341" s="131"/>
      <c r="J341" s="204"/>
      <c r="K341" s="204"/>
      <c r="L341" s="126"/>
      <c r="M341" s="145">
        <v>281.72500000000002</v>
      </c>
    </row>
    <row r="342" spans="1:13" s="121" customFormat="1" x14ac:dyDescent="0.2">
      <c r="A342" s="128"/>
      <c r="B342" s="135"/>
      <c r="C342" s="157" t="s">
        <v>1207</v>
      </c>
      <c r="D342" s="145"/>
      <c r="E342" s="126" t="s">
        <v>565</v>
      </c>
      <c r="F342" s="145"/>
      <c r="G342" s="145"/>
      <c r="H342" s="145"/>
      <c r="I342" s="131" t="s">
        <v>565</v>
      </c>
      <c r="J342" s="204">
        <f>L342</f>
        <v>1126.9000000000001</v>
      </c>
      <c r="K342" s="206">
        <v>1</v>
      </c>
      <c r="L342" s="126">
        <v>1126.9000000000001</v>
      </c>
      <c r="M342" s="145"/>
    </row>
    <row r="343" spans="1:13" s="121" customFormat="1" ht="25.5" x14ac:dyDescent="0.2">
      <c r="A343" s="128"/>
      <c r="B343" s="135"/>
      <c r="C343" s="157" t="s">
        <v>1208</v>
      </c>
      <c r="D343" s="145"/>
      <c r="E343" s="126" t="s">
        <v>565</v>
      </c>
      <c r="F343" s="145"/>
      <c r="G343" s="145"/>
      <c r="H343" s="145"/>
      <c r="I343" s="131" t="s">
        <v>565</v>
      </c>
      <c r="J343" s="204">
        <f>L343</f>
        <v>1126.9000000000001</v>
      </c>
      <c r="K343" s="206">
        <v>1</v>
      </c>
      <c r="L343" s="126">
        <v>1126.9000000000001</v>
      </c>
      <c r="M343" s="145"/>
    </row>
    <row r="344" spans="1:13" s="121" customFormat="1" x14ac:dyDescent="0.2">
      <c r="A344" s="128"/>
      <c r="B344" s="135"/>
      <c r="C344" s="157" t="s">
        <v>1209</v>
      </c>
      <c r="D344" s="145"/>
      <c r="E344" s="126" t="s">
        <v>565</v>
      </c>
      <c r="F344" s="145"/>
      <c r="G344" s="145"/>
      <c r="H344" s="145"/>
      <c r="I344" s="131" t="s">
        <v>565</v>
      </c>
      <c r="J344" s="204">
        <f>L344</f>
        <v>1126.9000000000001</v>
      </c>
      <c r="K344" s="206">
        <v>1</v>
      </c>
      <c r="L344" s="126">
        <v>1126.9000000000001</v>
      </c>
      <c r="M344" s="145"/>
    </row>
    <row r="345" spans="1:13" s="121" customFormat="1" ht="25.5" x14ac:dyDescent="0.2">
      <c r="A345" s="170">
        <v>41</v>
      </c>
      <c r="B345" s="171">
        <v>400601</v>
      </c>
      <c r="C345" s="172" t="s">
        <v>1365</v>
      </c>
      <c r="D345" s="145"/>
      <c r="E345" s="145"/>
      <c r="F345" s="145"/>
      <c r="G345" s="145"/>
      <c r="H345" s="145"/>
      <c r="I345" s="131"/>
      <c r="J345" s="204"/>
      <c r="K345" s="204"/>
      <c r="L345" s="126"/>
      <c r="M345" s="145">
        <v>950.85799999999995</v>
      </c>
    </row>
    <row r="346" spans="1:13" s="121" customFormat="1" ht="25.5" x14ac:dyDescent="0.2">
      <c r="A346" s="128"/>
      <c r="B346" s="135"/>
      <c r="C346" s="139" t="s">
        <v>1296</v>
      </c>
      <c r="D346" s="145"/>
      <c r="E346" s="126" t="s">
        <v>565</v>
      </c>
      <c r="F346" s="145"/>
      <c r="G346" s="145"/>
      <c r="H346" s="145"/>
      <c r="I346" s="131" t="s">
        <v>565</v>
      </c>
      <c r="J346" s="204">
        <f t="shared" ref="J346:J352" si="21">L346</f>
        <v>1126.9000000000001</v>
      </c>
      <c r="K346" s="206">
        <v>1</v>
      </c>
      <c r="L346" s="126">
        <v>1126.9000000000001</v>
      </c>
      <c r="M346" s="145"/>
    </row>
    <row r="347" spans="1:13" s="121" customFormat="1" x14ac:dyDescent="0.2">
      <c r="A347" s="128"/>
      <c r="B347" s="135"/>
      <c r="C347" s="139" t="s">
        <v>707</v>
      </c>
      <c r="D347" s="145"/>
      <c r="E347" s="145"/>
      <c r="F347" s="126" t="s">
        <v>565</v>
      </c>
      <c r="G347" s="145"/>
      <c r="H347" s="145"/>
      <c r="I347" s="131" t="s">
        <v>565</v>
      </c>
      <c r="J347" s="204">
        <f t="shared" si="21"/>
        <v>1785.3</v>
      </c>
      <c r="K347" s="206">
        <v>1</v>
      </c>
      <c r="L347" s="126">
        <v>1785.3</v>
      </c>
      <c r="M347" s="145"/>
    </row>
    <row r="348" spans="1:13" s="121" customFormat="1" x14ac:dyDescent="0.2">
      <c r="A348" s="128"/>
      <c r="B348" s="135"/>
      <c r="C348" s="139" t="s">
        <v>708</v>
      </c>
      <c r="D348" s="145"/>
      <c r="E348" s="126" t="s">
        <v>565</v>
      </c>
      <c r="F348" s="145"/>
      <c r="G348" s="145"/>
      <c r="H348" s="145"/>
      <c r="I348" s="131" t="s">
        <v>565</v>
      </c>
      <c r="J348" s="204">
        <f t="shared" si="21"/>
        <v>1126.9000000000001</v>
      </c>
      <c r="K348" s="206">
        <v>1</v>
      </c>
      <c r="L348" s="126">
        <v>1126.9000000000001</v>
      </c>
      <c r="M348" s="145"/>
    </row>
    <row r="349" spans="1:13" s="121" customFormat="1" x14ac:dyDescent="0.2">
      <c r="A349" s="128"/>
      <c r="B349" s="135"/>
      <c r="C349" s="139" t="s">
        <v>709</v>
      </c>
      <c r="D349" s="145"/>
      <c r="E349" s="126" t="s">
        <v>565</v>
      </c>
      <c r="F349" s="145"/>
      <c r="G349" s="145"/>
      <c r="H349" s="145"/>
      <c r="I349" s="131" t="s">
        <v>565</v>
      </c>
      <c r="J349" s="204">
        <f t="shared" si="21"/>
        <v>1126.9000000000001</v>
      </c>
      <c r="K349" s="206">
        <v>1</v>
      </c>
      <c r="L349" s="126">
        <v>1126.9000000000001</v>
      </c>
      <c r="M349" s="145"/>
    </row>
    <row r="350" spans="1:13" s="121" customFormat="1" x14ac:dyDescent="0.2">
      <c r="A350" s="128"/>
      <c r="B350" s="135"/>
      <c r="C350" s="140" t="s">
        <v>1210</v>
      </c>
      <c r="D350" s="145"/>
      <c r="E350" s="145"/>
      <c r="F350" s="126" t="s">
        <v>565</v>
      </c>
      <c r="G350" s="145"/>
      <c r="H350" s="145"/>
      <c r="I350" s="131" t="s">
        <v>565</v>
      </c>
      <c r="J350" s="204">
        <f t="shared" si="21"/>
        <v>1785.3</v>
      </c>
      <c r="K350" s="206">
        <v>1</v>
      </c>
      <c r="L350" s="126">
        <v>1785.3</v>
      </c>
      <c r="M350" s="145"/>
    </row>
    <row r="351" spans="1:13" s="121" customFormat="1" x14ac:dyDescent="0.2">
      <c r="A351" s="128"/>
      <c r="B351" s="135"/>
      <c r="C351" s="140" t="s">
        <v>1211</v>
      </c>
      <c r="D351" s="145"/>
      <c r="E351" s="126" t="s">
        <v>565</v>
      </c>
      <c r="F351" s="145"/>
      <c r="G351" s="145"/>
      <c r="H351" s="145"/>
      <c r="I351" s="131" t="s">
        <v>565</v>
      </c>
      <c r="J351" s="204">
        <f t="shared" si="21"/>
        <v>1126.9000000000001</v>
      </c>
      <c r="K351" s="206">
        <v>1</v>
      </c>
      <c r="L351" s="126">
        <v>1126.9000000000001</v>
      </c>
      <c r="M351" s="145"/>
    </row>
    <row r="352" spans="1:13" s="121" customFormat="1" x14ac:dyDescent="0.2">
      <c r="A352" s="128"/>
      <c r="B352" s="135"/>
      <c r="C352" s="140" t="s">
        <v>1212</v>
      </c>
      <c r="D352" s="145"/>
      <c r="E352" s="126" t="s">
        <v>565</v>
      </c>
      <c r="F352" s="145"/>
      <c r="G352" s="145"/>
      <c r="H352" s="145"/>
      <c r="I352" s="131" t="s">
        <v>565</v>
      </c>
      <c r="J352" s="204">
        <f t="shared" si="21"/>
        <v>1126.9000000000001</v>
      </c>
      <c r="K352" s="206">
        <v>1</v>
      </c>
      <c r="L352" s="126">
        <v>1126.9000000000001</v>
      </c>
      <c r="M352" s="145"/>
    </row>
    <row r="353" spans="1:13" s="121" customFormat="1" x14ac:dyDescent="0.2">
      <c r="A353" s="132"/>
      <c r="B353" s="137"/>
      <c r="C353" s="140" t="s">
        <v>1213</v>
      </c>
      <c r="D353" s="145"/>
      <c r="E353" s="145"/>
      <c r="F353" s="145"/>
      <c r="G353" s="145"/>
      <c r="H353" s="126" t="s">
        <v>565</v>
      </c>
      <c r="I353" s="131" t="s">
        <v>747</v>
      </c>
      <c r="J353" s="204">
        <v>2004.8</v>
      </c>
      <c r="K353" s="205">
        <f>L353/J353</f>
        <v>1.0999600957701516</v>
      </c>
      <c r="L353" s="126">
        <v>2205.1999999999998</v>
      </c>
      <c r="M353" s="126"/>
    </row>
    <row r="354" spans="1:13" s="121" customFormat="1" ht="25.5" x14ac:dyDescent="0.2">
      <c r="A354" s="170">
        <v>42</v>
      </c>
      <c r="B354" s="171">
        <v>410101</v>
      </c>
      <c r="C354" s="172" t="s">
        <v>58</v>
      </c>
      <c r="D354" s="145"/>
      <c r="E354" s="145"/>
      <c r="F354" s="145"/>
      <c r="G354" s="145"/>
      <c r="H354" s="145"/>
      <c r="I354" s="131"/>
      <c r="J354" s="204"/>
      <c r="K354" s="204"/>
      <c r="L354" s="126"/>
      <c r="M354" s="145">
        <v>1834.2</v>
      </c>
    </row>
    <row r="355" spans="1:13" s="121" customFormat="1" x14ac:dyDescent="0.2">
      <c r="A355" s="128"/>
      <c r="B355" s="135"/>
      <c r="C355" s="139" t="s">
        <v>1214</v>
      </c>
      <c r="D355" s="145"/>
      <c r="E355" s="145"/>
      <c r="F355" s="126" t="s">
        <v>565</v>
      </c>
      <c r="G355" s="145"/>
      <c r="H355" s="145"/>
      <c r="I355" s="131" t="s">
        <v>565</v>
      </c>
      <c r="J355" s="204">
        <f t="shared" ref="J355:J371" si="22">L355</f>
        <v>1785.3</v>
      </c>
      <c r="K355" s="206">
        <v>1</v>
      </c>
      <c r="L355" s="126">
        <v>1785.3</v>
      </c>
      <c r="M355" s="145"/>
    </row>
    <row r="356" spans="1:13" s="121" customFormat="1" x14ac:dyDescent="0.2">
      <c r="A356" s="128"/>
      <c r="B356" s="135"/>
      <c r="C356" s="139" t="s">
        <v>1215</v>
      </c>
      <c r="D356" s="145"/>
      <c r="E356" s="126" t="s">
        <v>565</v>
      </c>
      <c r="F356" s="145"/>
      <c r="G356" s="145"/>
      <c r="H356" s="145"/>
      <c r="I356" s="131" t="s">
        <v>565</v>
      </c>
      <c r="J356" s="204">
        <f t="shared" si="22"/>
        <v>1126.9000000000001</v>
      </c>
      <c r="K356" s="206">
        <v>1</v>
      </c>
      <c r="L356" s="126">
        <v>1126.9000000000001</v>
      </c>
      <c r="M356" s="145"/>
    </row>
    <row r="357" spans="1:13" s="121" customFormat="1" x14ac:dyDescent="0.2">
      <c r="A357" s="128"/>
      <c r="B357" s="135"/>
      <c r="C357" s="139" t="s">
        <v>1216</v>
      </c>
      <c r="D357" s="145"/>
      <c r="E357" s="126" t="s">
        <v>565</v>
      </c>
      <c r="F357" s="145"/>
      <c r="G357" s="145"/>
      <c r="H357" s="145"/>
      <c r="I357" s="131" t="s">
        <v>565</v>
      </c>
      <c r="J357" s="204">
        <f t="shared" si="22"/>
        <v>1126.9000000000001</v>
      </c>
      <c r="K357" s="206">
        <v>1</v>
      </c>
      <c r="L357" s="126">
        <v>1126.9000000000001</v>
      </c>
      <c r="M357" s="145"/>
    </row>
    <row r="358" spans="1:13" s="121" customFormat="1" x14ac:dyDescent="0.2">
      <c r="A358" s="128"/>
      <c r="B358" s="135"/>
      <c r="C358" s="139" t="s">
        <v>1217</v>
      </c>
      <c r="D358" s="145"/>
      <c r="E358" s="126" t="s">
        <v>565</v>
      </c>
      <c r="F358" s="145"/>
      <c r="G358" s="145"/>
      <c r="H358" s="145"/>
      <c r="I358" s="131" t="s">
        <v>565</v>
      </c>
      <c r="J358" s="204">
        <f t="shared" si="22"/>
        <v>1126.9000000000001</v>
      </c>
      <c r="K358" s="206">
        <v>1</v>
      </c>
      <c r="L358" s="126">
        <v>1126.9000000000001</v>
      </c>
      <c r="M358" s="145"/>
    </row>
    <row r="359" spans="1:13" s="121" customFormat="1" x14ac:dyDescent="0.2">
      <c r="A359" s="128"/>
      <c r="B359" s="135"/>
      <c r="C359" s="139" t="s">
        <v>1218</v>
      </c>
      <c r="D359" s="145"/>
      <c r="E359" s="145"/>
      <c r="F359" s="126" t="s">
        <v>565</v>
      </c>
      <c r="G359" s="145"/>
      <c r="H359" s="145"/>
      <c r="I359" s="131" t="s">
        <v>565</v>
      </c>
      <c r="J359" s="204">
        <f t="shared" si="22"/>
        <v>1785.3</v>
      </c>
      <c r="K359" s="206">
        <v>1</v>
      </c>
      <c r="L359" s="126">
        <v>1785.3</v>
      </c>
      <c r="M359" s="145"/>
    </row>
    <row r="360" spans="1:13" s="121" customFormat="1" x14ac:dyDescent="0.2">
      <c r="A360" s="128"/>
      <c r="B360" s="135"/>
      <c r="C360" s="139" t="s">
        <v>1219</v>
      </c>
      <c r="D360" s="145"/>
      <c r="E360" s="126" t="s">
        <v>565</v>
      </c>
      <c r="F360" s="145"/>
      <c r="G360" s="145"/>
      <c r="H360" s="145"/>
      <c r="I360" s="131" t="s">
        <v>565</v>
      </c>
      <c r="J360" s="204">
        <f t="shared" si="22"/>
        <v>1126.9000000000001</v>
      </c>
      <c r="K360" s="206">
        <v>1</v>
      </c>
      <c r="L360" s="126">
        <v>1126.9000000000001</v>
      </c>
      <c r="M360" s="145"/>
    </row>
    <row r="361" spans="1:13" s="121" customFormat="1" x14ac:dyDescent="0.2">
      <c r="A361" s="128"/>
      <c r="B361" s="135"/>
      <c r="C361" s="139" t="s">
        <v>1220</v>
      </c>
      <c r="D361" s="145"/>
      <c r="E361" s="126" t="s">
        <v>565</v>
      </c>
      <c r="F361" s="145"/>
      <c r="G361" s="145"/>
      <c r="H361" s="145"/>
      <c r="I361" s="131" t="s">
        <v>565</v>
      </c>
      <c r="J361" s="204">
        <f t="shared" si="22"/>
        <v>1126.9000000000001</v>
      </c>
      <c r="K361" s="206">
        <v>1</v>
      </c>
      <c r="L361" s="126">
        <v>1126.9000000000001</v>
      </c>
      <c r="M361" s="145"/>
    </row>
    <row r="362" spans="1:13" s="121" customFormat="1" x14ac:dyDescent="0.2">
      <c r="A362" s="128"/>
      <c r="B362" s="135"/>
      <c r="C362" s="139" t="s">
        <v>1221</v>
      </c>
      <c r="D362" s="145"/>
      <c r="E362" s="126" t="s">
        <v>565</v>
      </c>
      <c r="F362" s="145"/>
      <c r="G362" s="145"/>
      <c r="H362" s="145"/>
      <c r="I362" s="131" t="s">
        <v>565</v>
      </c>
      <c r="J362" s="204">
        <f t="shared" si="22"/>
        <v>1126.9000000000001</v>
      </c>
      <c r="K362" s="206">
        <v>1</v>
      </c>
      <c r="L362" s="126">
        <v>1126.9000000000001</v>
      </c>
      <c r="M362" s="145"/>
    </row>
    <row r="363" spans="1:13" s="121" customFormat="1" x14ac:dyDescent="0.2">
      <c r="A363" s="128"/>
      <c r="B363" s="135"/>
      <c r="C363" s="139" t="s">
        <v>1222</v>
      </c>
      <c r="D363" s="145"/>
      <c r="E363" s="126" t="s">
        <v>565</v>
      </c>
      <c r="F363" s="145"/>
      <c r="G363" s="145"/>
      <c r="H363" s="145"/>
      <c r="I363" s="131" t="s">
        <v>565</v>
      </c>
      <c r="J363" s="204">
        <f t="shared" si="22"/>
        <v>1126.9000000000001</v>
      </c>
      <c r="K363" s="206">
        <v>1</v>
      </c>
      <c r="L363" s="126">
        <v>1126.9000000000001</v>
      </c>
      <c r="M363" s="145"/>
    </row>
    <row r="364" spans="1:13" s="121" customFormat="1" x14ac:dyDescent="0.2">
      <c r="A364" s="128"/>
      <c r="B364" s="135"/>
      <c r="C364" s="158" t="s">
        <v>1223</v>
      </c>
      <c r="D364" s="145"/>
      <c r="E364" s="126" t="s">
        <v>565</v>
      </c>
      <c r="F364" s="145"/>
      <c r="G364" s="145"/>
      <c r="H364" s="145"/>
      <c r="I364" s="131" t="s">
        <v>565</v>
      </c>
      <c r="J364" s="204">
        <f t="shared" si="22"/>
        <v>1126.9000000000001</v>
      </c>
      <c r="K364" s="206">
        <v>1</v>
      </c>
      <c r="L364" s="126">
        <v>1126.9000000000001</v>
      </c>
      <c r="M364" s="145"/>
    </row>
    <row r="365" spans="1:13" s="121" customFormat="1" x14ac:dyDescent="0.2">
      <c r="A365" s="128"/>
      <c r="B365" s="135"/>
      <c r="C365" s="158" t="s">
        <v>1224</v>
      </c>
      <c r="D365" s="145"/>
      <c r="E365" s="145"/>
      <c r="F365" s="126" t="s">
        <v>565</v>
      </c>
      <c r="G365" s="145"/>
      <c r="H365" s="145"/>
      <c r="I365" s="131" t="s">
        <v>565</v>
      </c>
      <c r="J365" s="204">
        <f t="shared" si="22"/>
        <v>1785.3</v>
      </c>
      <c r="K365" s="206">
        <v>1</v>
      </c>
      <c r="L365" s="126">
        <v>1785.3</v>
      </c>
      <c r="M365" s="145"/>
    </row>
    <row r="366" spans="1:13" s="121" customFormat="1" x14ac:dyDescent="0.2">
      <c r="A366" s="128"/>
      <c r="B366" s="135"/>
      <c r="C366" s="158" t="s">
        <v>1225</v>
      </c>
      <c r="D366" s="145"/>
      <c r="E366" s="126" t="s">
        <v>565</v>
      </c>
      <c r="F366" s="145"/>
      <c r="G366" s="145"/>
      <c r="H366" s="145"/>
      <c r="I366" s="131" t="s">
        <v>565</v>
      </c>
      <c r="J366" s="204">
        <f t="shared" si="22"/>
        <v>1126.9000000000001</v>
      </c>
      <c r="K366" s="206">
        <v>1</v>
      </c>
      <c r="L366" s="126">
        <v>1126.9000000000001</v>
      </c>
      <c r="M366" s="145"/>
    </row>
    <row r="367" spans="1:13" s="121" customFormat="1" x14ac:dyDescent="0.2">
      <c r="A367" s="128"/>
      <c r="B367" s="135"/>
      <c r="C367" s="158" t="s">
        <v>1226</v>
      </c>
      <c r="D367" s="145"/>
      <c r="E367" s="126" t="s">
        <v>565</v>
      </c>
      <c r="F367" s="145"/>
      <c r="G367" s="145"/>
      <c r="H367" s="145"/>
      <c r="I367" s="131" t="s">
        <v>565</v>
      </c>
      <c r="J367" s="204">
        <f t="shared" si="22"/>
        <v>1126.9000000000001</v>
      </c>
      <c r="K367" s="206">
        <v>1</v>
      </c>
      <c r="L367" s="126">
        <v>1126.9000000000001</v>
      </c>
      <c r="M367" s="145"/>
    </row>
    <row r="368" spans="1:13" s="121" customFormat="1" ht="15.75" customHeight="1" x14ac:dyDescent="0.2">
      <c r="A368" s="128"/>
      <c r="B368" s="135"/>
      <c r="C368" s="158" t="s">
        <v>1227</v>
      </c>
      <c r="D368" s="145"/>
      <c r="E368" s="126" t="s">
        <v>565</v>
      </c>
      <c r="F368" s="145"/>
      <c r="G368" s="145"/>
      <c r="H368" s="145"/>
      <c r="I368" s="131" t="s">
        <v>565</v>
      </c>
      <c r="J368" s="204">
        <f t="shared" si="22"/>
        <v>1126.9000000000001</v>
      </c>
      <c r="K368" s="206">
        <v>1</v>
      </c>
      <c r="L368" s="126">
        <v>1126.9000000000001</v>
      </c>
      <c r="M368" s="145"/>
    </row>
    <row r="369" spans="1:13" s="121" customFormat="1" x14ac:dyDescent="0.2">
      <c r="A369" s="128"/>
      <c r="B369" s="135"/>
      <c r="C369" s="158" t="s">
        <v>1228</v>
      </c>
      <c r="D369" s="145"/>
      <c r="E369" s="126" t="s">
        <v>565</v>
      </c>
      <c r="F369" s="145"/>
      <c r="G369" s="145"/>
      <c r="H369" s="145"/>
      <c r="I369" s="131" t="s">
        <v>565</v>
      </c>
      <c r="J369" s="204">
        <f t="shared" si="22"/>
        <v>1126.9000000000001</v>
      </c>
      <c r="K369" s="206">
        <v>1</v>
      </c>
      <c r="L369" s="126">
        <v>1126.9000000000001</v>
      </c>
      <c r="M369" s="145"/>
    </row>
    <row r="370" spans="1:13" s="121" customFormat="1" x14ac:dyDescent="0.2">
      <c r="A370" s="128"/>
      <c r="B370" s="135"/>
      <c r="C370" s="158" t="s">
        <v>1229</v>
      </c>
      <c r="D370" s="145"/>
      <c r="E370" s="126" t="s">
        <v>565</v>
      </c>
      <c r="F370" s="145"/>
      <c r="G370" s="145"/>
      <c r="H370" s="145"/>
      <c r="I370" s="131" t="s">
        <v>565</v>
      </c>
      <c r="J370" s="204">
        <f t="shared" si="22"/>
        <v>1126.9000000000001</v>
      </c>
      <c r="K370" s="206">
        <v>1</v>
      </c>
      <c r="L370" s="126">
        <v>1126.9000000000001</v>
      </c>
      <c r="M370" s="145"/>
    </row>
    <row r="371" spans="1:13" s="121" customFormat="1" x14ac:dyDescent="0.2">
      <c r="A371" s="132"/>
      <c r="B371" s="137"/>
      <c r="C371" s="139" t="s">
        <v>1230</v>
      </c>
      <c r="D371" s="145"/>
      <c r="E371" s="145"/>
      <c r="F371" s="145"/>
      <c r="G371" s="126" t="s">
        <v>565</v>
      </c>
      <c r="H371" s="145"/>
      <c r="I371" s="131" t="s">
        <v>565</v>
      </c>
      <c r="J371" s="204">
        <f t="shared" si="22"/>
        <v>2004.8</v>
      </c>
      <c r="K371" s="206">
        <v>1</v>
      </c>
      <c r="L371" s="126">
        <v>2004.8</v>
      </c>
      <c r="M371" s="145"/>
    </row>
    <row r="372" spans="1:13" s="121" customFormat="1" ht="25.5" x14ac:dyDescent="0.2">
      <c r="A372" s="170">
        <v>43</v>
      </c>
      <c r="B372" s="171">
        <v>420101</v>
      </c>
      <c r="C372" s="172" t="s">
        <v>60</v>
      </c>
      <c r="D372" s="145"/>
      <c r="E372" s="145"/>
      <c r="F372" s="145"/>
      <c r="G372" s="145"/>
      <c r="H372" s="145"/>
      <c r="I372" s="131"/>
      <c r="J372" s="204"/>
      <c r="K372" s="204"/>
      <c r="L372" s="126"/>
      <c r="M372" s="145">
        <v>751.26700000000005</v>
      </c>
    </row>
    <row r="373" spans="1:13" s="121" customFormat="1" x14ac:dyDescent="0.2">
      <c r="A373" s="128"/>
      <c r="B373" s="135"/>
      <c r="C373" s="139" t="s">
        <v>1422</v>
      </c>
      <c r="D373" s="145"/>
      <c r="E373" s="126" t="s">
        <v>565</v>
      </c>
      <c r="F373" s="145"/>
      <c r="G373" s="145"/>
      <c r="H373" s="145"/>
      <c r="I373" s="131" t="s">
        <v>565</v>
      </c>
      <c r="J373" s="204">
        <f t="shared" ref="J373:J380" si="23">L373</f>
        <v>1126.9000000000001</v>
      </c>
      <c r="K373" s="206">
        <v>1</v>
      </c>
      <c r="L373" s="126">
        <v>1126.9000000000001</v>
      </c>
      <c r="M373" s="145"/>
    </row>
    <row r="374" spans="1:13" s="121" customFormat="1" x14ac:dyDescent="0.2">
      <c r="A374" s="128"/>
      <c r="B374" s="135"/>
      <c r="C374" s="139" t="s">
        <v>1231</v>
      </c>
      <c r="D374" s="145"/>
      <c r="E374" s="126" t="s">
        <v>565</v>
      </c>
      <c r="F374" s="145"/>
      <c r="G374" s="145"/>
      <c r="H374" s="145"/>
      <c r="I374" s="131" t="s">
        <v>565</v>
      </c>
      <c r="J374" s="204">
        <f t="shared" si="23"/>
        <v>1126.9000000000001</v>
      </c>
      <c r="K374" s="206">
        <v>1</v>
      </c>
      <c r="L374" s="126">
        <v>1126.9000000000001</v>
      </c>
      <c r="M374" s="145"/>
    </row>
    <row r="375" spans="1:13" s="121" customFormat="1" x14ac:dyDescent="0.2">
      <c r="A375" s="128"/>
      <c r="B375" s="135"/>
      <c r="C375" s="139" t="s">
        <v>1232</v>
      </c>
      <c r="D375" s="145"/>
      <c r="E375" s="126" t="s">
        <v>565</v>
      </c>
      <c r="F375" s="145"/>
      <c r="G375" s="145"/>
      <c r="H375" s="145"/>
      <c r="I375" s="131" t="s">
        <v>565</v>
      </c>
      <c r="J375" s="204">
        <f t="shared" si="23"/>
        <v>1126.9000000000001</v>
      </c>
      <c r="K375" s="206">
        <v>1</v>
      </c>
      <c r="L375" s="126">
        <v>1126.9000000000001</v>
      </c>
      <c r="M375" s="145"/>
    </row>
    <row r="376" spans="1:13" s="121" customFormat="1" x14ac:dyDescent="0.2">
      <c r="A376" s="128"/>
      <c r="B376" s="135"/>
      <c r="C376" s="139" t="s">
        <v>1233</v>
      </c>
      <c r="D376" s="145"/>
      <c r="E376" s="126" t="s">
        <v>565</v>
      </c>
      <c r="F376" s="145"/>
      <c r="G376" s="145"/>
      <c r="H376" s="145"/>
      <c r="I376" s="131" t="s">
        <v>565</v>
      </c>
      <c r="J376" s="204">
        <f t="shared" si="23"/>
        <v>1126.9000000000001</v>
      </c>
      <c r="K376" s="206">
        <v>1</v>
      </c>
      <c r="L376" s="126">
        <v>1126.9000000000001</v>
      </c>
      <c r="M376" s="145"/>
    </row>
    <row r="377" spans="1:13" s="121" customFormat="1" x14ac:dyDescent="0.2">
      <c r="A377" s="128"/>
      <c r="B377" s="135"/>
      <c r="C377" s="139" t="s">
        <v>1234</v>
      </c>
      <c r="D377" s="145"/>
      <c r="E377" s="126" t="s">
        <v>565</v>
      </c>
      <c r="F377" s="145"/>
      <c r="G377" s="145"/>
      <c r="H377" s="145"/>
      <c r="I377" s="131" t="s">
        <v>565</v>
      </c>
      <c r="J377" s="204">
        <f t="shared" si="23"/>
        <v>1126.9000000000001</v>
      </c>
      <c r="K377" s="206">
        <v>1</v>
      </c>
      <c r="L377" s="126">
        <v>1126.9000000000001</v>
      </c>
      <c r="M377" s="145"/>
    </row>
    <row r="378" spans="1:13" s="121" customFormat="1" x14ac:dyDescent="0.2">
      <c r="A378" s="128"/>
      <c r="B378" s="135"/>
      <c r="C378" s="139" t="s">
        <v>1235</v>
      </c>
      <c r="D378" s="145"/>
      <c r="E378" s="126" t="s">
        <v>565</v>
      </c>
      <c r="F378" s="145"/>
      <c r="G378" s="145"/>
      <c r="H378" s="145"/>
      <c r="I378" s="131" t="s">
        <v>565</v>
      </c>
      <c r="J378" s="204">
        <f t="shared" si="23"/>
        <v>1126.9000000000001</v>
      </c>
      <c r="K378" s="206">
        <v>1</v>
      </c>
      <c r="L378" s="126">
        <v>1126.9000000000001</v>
      </c>
      <c r="M378" s="145"/>
    </row>
    <row r="379" spans="1:13" s="121" customFormat="1" x14ac:dyDescent="0.2">
      <c r="A379" s="128"/>
      <c r="B379" s="135"/>
      <c r="C379" s="139" t="s">
        <v>1236</v>
      </c>
      <c r="D379" s="145"/>
      <c r="E379" s="126" t="s">
        <v>565</v>
      </c>
      <c r="F379" s="145"/>
      <c r="G379" s="145"/>
      <c r="H379" s="145"/>
      <c r="I379" s="131" t="s">
        <v>565</v>
      </c>
      <c r="J379" s="204">
        <f t="shared" si="23"/>
        <v>1126.9000000000001</v>
      </c>
      <c r="K379" s="206">
        <v>1</v>
      </c>
      <c r="L379" s="126">
        <v>1126.9000000000001</v>
      </c>
      <c r="M379" s="145"/>
    </row>
    <row r="380" spans="1:13" s="121" customFormat="1" x14ac:dyDescent="0.2">
      <c r="A380" s="128"/>
      <c r="B380" s="135"/>
      <c r="C380" s="139" t="s">
        <v>1237</v>
      </c>
      <c r="D380" s="145"/>
      <c r="E380" s="126" t="s">
        <v>565</v>
      </c>
      <c r="F380" s="145"/>
      <c r="G380" s="145"/>
      <c r="H380" s="145"/>
      <c r="I380" s="131" t="s">
        <v>565</v>
      </c>
      <c r="J380" s="204">
        <f t="shared" si="23"/>
        <v>1126.9000000000001</v>
      </c>
      <c r="K380" s="206">
        <v>1</v>
      </c>
      <c r="L380" s="126">
        <v>1126.9000000000001</v>
      </c>
      <c r="M380" s="145"/>
    </row>
    <row r="381" spans="1:13" s="121" customFormat="1" ht="25.5" x14ac:dyDescent="0.2">
      <c r="A381" s="170">
        <v>44</v>
      </c>
      <c r="B381" s="171">
        <v>440101</v>
      </c>
      <c r="C381" s="172" t="s">
        <v>61</v>
      </c>
      <c r="D381" s="145"/>
      <c r="E381" s="145"/>
      <c r="F381" s="145"/>
      <c r="G381" s="145"/>
      <c r="H381" s="145"/>
      <c r="I381" s="131"/>
      <c r="J381" s="204"/>
      <c r="K381" s="204"/>
      <c r="L381" s="126"/>
      <c r="M381" s="145">
        <v>1873.242</v>
      </c>
    </row>
    <row r="382" spans="1:13" s="121" customFormat="1" x14ac:dyDescent="0.2">
      <c r="A382" s="128"/>
      <c r="B382" s="135"/>
      <c r="C382" s="146" t="s">
        <v>1238</v>
      </c>
      <c r="D382" s="145"/>
      <c r="E382" s="126" t="s">
        <v>565</v>
      </c>
      <c r="F382" s="145"/>
      <c r="G382" s="145"/>
      <c r="H382" s="145"/>
      <c r="I382" s="131" t="s">
        <v>565</v>
      </c>
      <c r="J382" s="204">
        <f t="shared" ref="J382:J399" si="24">L382</f>
        <v>1126.9000000000001</v>
      </c>
      <c r="K382" s="206">
        <v>1</v>
      </c>
      <c r="L382" s="126">
        <v>1126.9000000000001</v>
      </c>
      <c r="M382" s="145"/>
    </row>
    <row r="383" spans="1:13" s="121" customFormat="1" x14ac:dyDescent="0.2">
      <c r="A383" s="128"/>
      <c r="B383" s="135"/>
      <c r="C383" s="146" t="s">
        <v>1239</v>
      </c>
      <c r="D383" s="145"/>
      <c r="E383" s="145"/>
      <c r="F383" s="126" t="s">
        <v>565</v>
      </c>
      <c r="G383" s="145"/>
      <c r="H383" s="145"/>
      <c r="I383" s="131" t="s">
        <v>565</v>
      </c>
      <c r="J383" s="204">
        <f t="shared" si="24"/>
        <v>1785.3</v>
      </c>
      <c r="K383" s="206">
        <v>1</v>
      </c>
      <c r="L383" s="126">
        <v>1785.3</v>
      </c>
      <c r="M383" s="145"/>
    </row>
    <row r="384" spans="1:13" s="121" customFormat="1" x14ac:dyDescent="0.2">
      <c r="A384" s="128"/>
      <c r="B384" s="135"/>
      <c r="C384" s="146" t="s">
        <v>1240</v>
      </c>
      <c r="D384" s="145"/>
      <c r="E384" s="126" t="s">
        <v>565</v>
      </c>
      <c r="F384" s="145"/>
      <c r="G384" s="145"/>
      <c r="H384" s="145"/>
      <c r="I384" s="131" t="s">
        <v>565</v>
      </c>
      <c r="J384" s="204">
        <f t="shared" si="24"/>
        <v>1126.9000000000001</v>
      </c>
      <c r="K384" s="206">
        <v>1</v>
      </c>
      <c r="L384" s="126">
        <v>1126.9000000000001</v>
      </c>
      <c r="M384" s="145"/>
    </row>
    <row r="385" spans="1:13" s="121" customFormat="1" x14ac:dyDescent="0.2">
      <c r="A385" s="128"/>
      <c r="B385" s="135"/>
      <c r="C385" s="146" t="s">
        <v>1241</v>
      </c>
      <c r="D385" s="145"/>
      <c r="E385" s="126" t="s">
        <v>565</v>
      </c>
      <c r="F385" s="145"/>
      <c r="G385" s="145"/>
      <c r="H385" s="145"/>
      <c r="I385" s="131" t="s">
        <v>565</v>
      </c>
      <c r="J385" s="204">
        <f t="shared" si="24"/>
        <v>1126.9000000000001</v>
      </c>
      <c r="K385" s="206">
        <v>1</v>
      </c>
      <c r="L385" s="126">
        <v>1126.9000000000001</v>
      </c>
      <c r="M385" s="145"/>
    </row>
    <row r="386" spans="1:13" s="121" customFormat="1" x14ac:dyDescent="0.2">
      <c r="A386" s="128"/>
      <c r="B386" s="135"/>
      <c r="C386" s="146" t="s">
        <v>1242</v>
      </c>
      <c r="D386" s="145"/>
      <c r="E386" s="126" t="s">
        <v>565</v>
      </c>
      <c r="F386" s="145"/>
      <c r="G386" s="145"/>
      <c r="H386" s="145"/>
      <c r="I386" s="131" t="s">
        <v>565</v>
      </c>
      <c r="J386" s="204">
        <f t="shared" si="24"/>
        <v>1126.9000000000001</v>
      </c>
      <c r="K386" s="206">
        <v>1</v>
      </c>
      <c r="L386" s="126">
        <v>1126.9000000000001</v>
      </c>
      <c r="M386" s="145"/>
    </row>
    <row r="387" spans="1:13" s="121" customFormat="1" x14ac:dyDescent="0.2">
      <c r="A387" s="128"/>
      <c r="B387" s="135"/>
      <c r="C387" s="146" t="s">
        <v>1243</v>
      </c>
      <c r="D387" s="145"/>
      <c r="E387" s="126" t="s">
        <v>565</v>
      </c>
      <c r="F387" s="145"/>
      <c r="G387" s="145"/>
      <c r="H387" s="145"/>
      <c r="I387" s="131" t="s">
        <v>565</v>
      </c>
      <c r="J387" s="204">
        <f t="shared" si="24"/>
        <v>1126.9000000000001</v>
      </c>
      <c r="K387" s="206">
        <v>1</v>
      </c>
      <c r="L387" s="126">
        <v>1126.9000000000001</v>
      </c>
      <c r="M387" s="145"/>
    </row>
    <row r="388" spans="1:13" s="121" customFormat="1" x14ac:dyDescent="0.2">
      <c r="A388" s="128"/>
      <c r="B388" s="135"/>
      <c r="C388" s="146" t="s">
        <v>1244</v>
      </c>
      <c r="D388" s="145"/>
      <c r="E388" s="126" t="s">
        <v>565</v>
      </c>
      <c r="F388" s="145"/>
      <c r="G388" s="145"/>
      <c r="H388" s="145"/>
      <c r="I388" s="131" t="s">
        <v>565</v>
      </c>
      <c r="J388" s="204">
        <f t="shared" si="24"/>
        <v>1126.9000000000001</v>
      </c>
      <c r="K388" s="206">
        <v>1</v>
      </c>
      <c r="L388" s="126">
        <v>1126.9000000000001</v>
      </c>
      <c r="M388" s="145"/>
    </row>
    <row r="389" spans="1:13" s="121" customFormat="1" x14ac:dyDescent="0.2">
      <c r="A389" s="128"/>
      <c r="B389" s="135"/>
      <c r="C389" s="146" t="s">
        <v>1245</v>
      </c>
      <c r="D389" s="145"/>
      <c r="E389" s="126" t="s">
        <v>565</v>
      </c>
      <c r="F389" s="145"/>
      <c r="G389" s="145"/>
      <c r="H389" s="145"/>
      <c r="I389" s="131" t="s">
        <v>565</v>
      </c>
      <c r="J389" s="204">
        <f t="shared" si="24"/>
        <v>1126.9000000000001</v>
      </c>
      <c r="K389" s="206">
        <v>1</v>
      </c>
      <c r="L389" s="126">
        <v>1126.9000000000001</v>
      </c>
      <c r="M389" s="145"/>
    </row>
    <row r="390" spans="1:13" s="121" customFormat="1" x14ac:dyDescent="0.2">
      <c r="A390" s="128"/>
      <c r="B390" s="135"/>
      <c r="C390" s="146" t="s">
        <v>1246</v>
      </c>
      <c r="D390" s="145"/>
      <c r="E390" s="126" t="s">
        <v>565</v>
      </c>
      <c r="F390" s="145"/>
      <c r="G390" s="145"/>
      <c r="H390" s="145"/>
      <c r="I390" s="131" t="s">
        <v>565</v>
      </c>
      <c r="J390" s="204">
        <f t="shared" si="24"/>
        <v>1126.9000000000001</v>
      </c>
      <c r="K390" s="206">
        <v>1</v>
      </c>
      <c r="L390" s="126">
        <v>1126.9000000000001</v>
      </c>
      <c r="M390" s="145"/>
    </row>
    <row r="391" spans="1:13" s="121" customFormat="1" x14ac:dyDescent="0.2">
      <c r="A391" s="128"/>
      <c r="B391" s="135"/>
      <c r="C391" s="146" t="s">
        <v>1247</v>
      </c>
      <c r="D391" s="145"/>
      <c r="E391" s="126" t="s">
        <v>565</v>
      </c>
      <c r="F391" s="145"/>
      <c r="G391" s="145"/>
      <c r="H391" s="145"/>
      <c r="I391" s="131" t="s">
        <v>565</v>
      </c>
      <c r="J391" s="204">
        <f t="shared" si="24"/>
        <v>1126.9000000000001</v>
      </c>
      <c r="K391" s="206">
        <v>1</v>
      </c>
      <c r="L391" s="126">
        <v>1126.9000000000001</v>
      </c>
      <c r="M391" s="145"/>
    </row>
    <row r="392" spans="1:13" s="121" customFormat="1" x14ac:dyDescent="0.2">
      <c r="A392" s="128"/>
      <c r="B392" s="135"/>
      <c r="C392" s="146" t="s">
        <v>1248</v>
      </c>
      <c r="D392" s="145"/>
      <c r="E392" s="126" t="s">
        <v>565</v>
      </c>
      <c r="F392" s="145"/>
      <c r="G392" s="145"/>
      <c r="H392" s="145"/>
      <c r="I392" s="131" t="s">
        <v>565</v>
      </c>
      <c r="J392" s="204">
        <f t="shared" si="24"/>
        <v>1126.9000000000001</v>
      </c>
      <c r="K392" s="206">
        <v>1</v>
      </c>
      <c r="L392" s="126">
        <v>1126.9000000000001</v>
      </c>
      <c r="M392" s="145"/>
    </row>
    <row r="393" spans="1:13" s="121" customFormat="1" x14ac:dyDescent="0.2">
      <c r="A393" s="128"/>
      <c r="B393" s="135"/>
      <c r="C393" s="146" t="s">
        <v>1249</v>
      </c>
      <c r="D393" s="145"/>
      <c r="E393" s="126" t="s">
        <v>565</v>
      </c>
      <c r="F393" s="145"/>
      <c r="G393" s="145"/>
      <c r="H393" s="145"/>
      <c r="I393" s="131" t="s">
        <v>565</v>
      </c>
      <c r="J393" s="204">
        <f t="shared" si="24"/>
        <v>1126.9000000000001</v>
      </c>
      <c r="K393" s="206">
        <v>1</v>
      </c>
      <c r="L393" s="126">
        <v>1126.9000000000001</v>
      </c>
      <c r="M393" s="145"/>
    </row>
    <row r="394" spans="1:13" s="121" customFormat="1" x14ac:dyDescent="0.2">
      <c r="A394" s="128"/>
      <c r="B394" s="135"/>
      <c r="C394" s="146" t="s">
        <v>1250</v>
      </c>
      <c r="D394" s="145"/>
      <c r="E394" s="126" t="s">
        <v>565</v>
      </c>
      <c r="F394" s="145"/>
      <c r="G394" s="145"/>
      <c r="H394" s="145"/>
      <c r="I394" s="131" t="s">
        <v>565</v>
      </c>
      <c r="J394" s="204">
        <f t="shared" si="24"/>
        <v>1126.9000000000001</v>
      </c>
      <c r="K394" s="206">
        <v>1</v>
      </c>
      <c r="L394" s="126">
        <v>1126.9000000000001</v>
      </c>
      <c r="M394" s="145"/>
    </row>
    <row r="395" spans="1:13" s="121" customFormat="1" x14ac:dyDescent="0.2">
      <c r="A395" s="128"/>
      <c r="B395" s="135"/>
      <c r="C395" s="146" t="s">
        <v>1251</v>
      </c>
      <c r="D395" s="145"/>
      <c r="E395" s="126" t="s">
        <v>565</v>
      </c>
      <c r="F395" s="145"/>
      <c r="G395" s="145"/>
      <c r="H395" s="145"/>
      <c r="I395" s="131" t="s">
        <v>565</v>
      </c>
      <c r="J395" s="204">
        <f t="shared" si="24"/>
        <v>1126.9000000000001</v>
      </c>
      <c r="K395" s="206">
        <v>1</v>
      </c>
      <c r="L395" s="126">
        <v>1126.9000000000001</v>
      </c>
      <c r="M395" s="145"/>
    </row>
    <row r="396" spans="1:13" s="121" customFormat="1" x14ac:dyDescent="0.2">
      <c r="A396" s="128"/>
      <c r="B396" s="135"/>
      <c r="C396" s="146" t="s">
        <v>1252</v>
      </c>
      <c r="D396" s="145"/>
      <c r="E396" s="126" t="s">
        <v>565</v>
      </c>
      <c r="F396" s="145"/>
      <c r="G396" s="145"/>
      <c r="H396" s="145"/>
      <c r="I396" s="131" t="s">
        <v>565</v>
      </c>
      <c r="J396" s="204">
        <f t="shared" si="24"/>
        <v>1126.9000000000001</v>
      </c>
      <c r="K396" s="206">
        <v>1</v>
      </c>
      <c r="L396" s="126">
        <v>1126.9000000000001</v>
      </c>
      <c r="M396" s="145"/>
    </row>
    <row r="397" spans="1:13" s="121" customFormat="1" x14ac:dyDescent="0.2">
      <c r="A397" s="128"/>
      <c r="B397" s="135"/>
      <c r="C397" s="146" t="s">
        <v>1253</v>
      </c>
      <c r="D397" s="145"/>
      <c r="E397" s="126" t="s">
        <v>565</v>
      </c>
      <c r="F397" s="145"/>
      <c r="G397" s="145"/>
      <c r="H397" s="145"/>
      <c r="I397" s="131" t="s">
        <v>565</v>
      </c>
      <c r="J397" s="204">
        <f t="shared" si="24"/>
        <v>1126.9000000000001</v>
      </c>
      <c r="K397" s="206">
        <v>1</v>
      </c>
      <c r="L397" s="126">
        <v>1126.9000000000001</v>
      </c>
      <c r="M397" s="145"/>
    </row>
    <row r="398" spans="1:13" s="121" customFormat="1" x14ac:dyDescent="0.2">
      <c r="A398" s="128"/>
      <c r="B398" s="135"/>
      <c r="C398" s="146" t="s">
        <v>1254</v>
      </c>
      <c r="D398" s="145"/>
      <c r="E398" s="145"/>
      <c r="F398" s="126" t="s">
        <v>565</v>
      </c>
      <c r="G398" s="145"/>
      <c r="H398" s="145"/>
      <c r="I398" s="131" t="s">
        <v>565</v>
      </c>
      <c r="J398" s="204">
        <f t="shared" si="24"/>
        <v>1785.3</v>
      </c>
      <c r="K398" s="206">
        <v>1</v>
      </c>
      <c r="L398" s="126">
        <v>1785.3</v>
      </c>
      <c r="M398" s="145"/>
    </row>
    <row r="399" spans="1:13" s="121" customFormat="1" x14ac:dyDescent="0.2">
      <c r="A399" s="132"/>
      <c r="B399" s="137"/>
      <c r="C399" s="146" t="s">
        <v>1255</v>
      </c>
      <c r="D399" s="145"/>
      <c r="E399" s="145"/>
      <c r="F399" s="145"/>
      <c r="G399" s="126" t="s">
        <v>565</v>
      </c>
      <c r="H399" s="145"/>
      <c r="I399" s="131" t="s">
        <v>565</v>
      </c>
      <c r="J399" s="204">
        <f t="shared" si="24"/>
        <v>2004.8</v>
      </c>
      <c r="K399" s="206">
        <v>1</v>
      </c>
      <c r="L399" s="126">
        <v>2004.8</v>
      </c>
      <c r="M399" s="145"/>
    </row>
    <row r="400" spans="1:13" s="121" customFormat="1" ht="25.5" x14ac:dyDescent="0.2">
      <c r="A400" s="170">
        <v>45</v>
      </c>
      <c r="B400" s="171">
        <v>450701</v>
      </c>
      <c r="C400" s="172" t="s">
        <v>1392</v>
      </c>
      <c r="D400" s="145"/>
      <c r="E400" s="145"/>
      <c r="F400" s="145"/>
      <c r="G400" s="145"/>
      <c r="H400" s="145"/>
      <c r="I400" s="131"/>
      <c r="J400" s="204"/>
      <c r="K400" s="204"/>
      <c r="L400" s="126"/>
      <c r="M400" s="145">
        <v>2930.28</v>
      </c>
    </row>
    <row r="401" spans="1:14" s="121" customFormat="1" x14ac:dyDescent="0.2">
      <c r="A401" s="128"/>
      <c r="B401" s="135"/>
      <c r="C401" s="207" t="s">
        <v>1550</v>
      </c>
      <c r="D401" s="145"/>
      <c r="E401" s="145"/>
      <c r="F401" s="145" t="s">
        <v>565</v>
      </c>
      <c r="G401" s="145"/>
      <c r="H401" s="145"/>
      <c r="I401" s="131" t="s">
        <v>565</v>
      </c>
      <c r="J401" s="204">
        <v>1785.3</v>
      </c>
      <c r="K401" s="205">
        <f>L401/J401</f>
        <v>1</v>
      </c>
      <c r="L401" s="126">
        <v>1785.3</v>
      </c>
      <c r="M401" s="145"/>
    </row>
    <row r="402" spans="1:14" s="121" customFormat="1" x14ac:dyDescent="0.2">
      <c r="A402" s="128"/>
      <c r="B402" s="135"/>
      <c r="C402" s="157" t="s">
        <v>710</v>
      </c>
      <c r="D402" s="145"/>
      <c r="E402" s="145"/>
      <c r="F402" s="145"/>
      <c r="G402" s="145"/>
      <c r="H402" s="126" t="s">
        <v>565</v>
      </c>
      <c r="I402" s="131" t="s">
        <v>747</v>
      </c>
      <c r="J402" s="204">
        <v>2004.8</v>
      </c>
      <c r="K402" s="205">
        <f>L402/J402</f>
        <v>1.0999600957701516</v>
      </c>
      <c r="L402" s="126">
        <v>2205.1999999999998</v>
      </c>
      <c r="M402" s="126"/>
    </row>
    <row r="403" spans="1:14" s="121" customFormat="1" ht="25.5" x14ac:dyDescent="0.2">
      <c r="A403" s="128"/>
      <c r="B403" s="135"/>
      <c r="C403" s="157" t="s">
        <v>711</v>
      </c>
      <c r="D403" s="145"/>
      <c r="E403" s="126" t="s">
        <v>565</v>
      </c>
      <c r="F403" s="145"/>
      <c r="G403" s="145"/>
      <c r="H403" s="145"/>
      <c r="I403" s="131" t="s">
        <v>565</v>
      </c>
      <c r="J403" s="204">
        <f>L403</f>
        <v>1126.9000000000001</v>
      </c>
      <c r="K403" s="206">
        <v>1</v>
      </c>
      <c r="L403" s="126">
        <v>1126.9000000000001</v>
      </c>
      <c r="M403" s="145"/>
      <c r="N403" s="202"/>
    </row>
    <row r="404" spans="1:14" s="121" customFormat="1" ht="25.5" x14ac:dyDescent="0.2">
      <c r="A404" s="128"/>
      <c r="B404" s="135"/>
      <c r="C404" s="157" t="s">
        <v>712</v>
      </c>
      <c r="D404" s="145"/>
      <c r="E404" s="145"/>
      <c r="F404" s="145"/>
      <c r="G404" s="145"/>
      <c r="H404" s="126" t="s">
        <v>565</v>
      </c>
      <c r="I404" s="131" t="s">
        <v>747</v>
      </c>
      <c r="J404" s="204">
        <v>2004.8</v>
      </c>
      <c r="K404" s="205">
        <f>L404/J404</f>
        <v>1.0999600957701516</v>
      </c>
      <c r="L404" s="126">
        <v>2205.1999999999998</v>
      </c>
      <c r="M404" s="126"/>
    </row>
    <row r="405" spans="1:14" s="121" customFormat="1" ht="25.5" x14ac:dyDescent="0.2">
      <c r="A405" s="128"/>
      <c r="B405" s="135"/>
      <c r="C405" s="157" t="s">
        <v>713</v>
      </c>
      <c r="D405" s="145"/>
      <c r="E405" s="126" t="s">
        <v>565</v>
      </c>
      <c r="F405" s="145"/>
      <c r="G405" s="145"/>
      <c r="H405" s="145"/>
      <c r="I405" s="131" t="s">
        <v>565</v>
      </c>
      <c r="J405" s="204">
        <f>L405</f>
        <v>1126.9000000000001</v>
      </c>
      <c r="K405" s="206">
        <v>1</v>
      </c>
      <c r="L405" s="126">
        <v>1126.9000000000001</v>
      </c>
      <c r="M405" s="145"/>
    </row>
    <row r="406" spans="1:14" s="121" customFormat="1" x14ac:dyDescent="0.2">
      <c r="A406" s="128"/>
      <c r="B406" s="135"/>
      <c r="C406" s="157" t="s">
        <v>714</v>
      </c>
      <c r="D406" s="145"/>
      <c r="E406" s="145"/>
      <c r="F406" s="126" t="s">
        <v>565</v>
      </c>
      <c r="G406" s="145"/>
      <c r="H406" s="145"/>
      <c r="I406" s="131" t="s">
        <v>565</v>
      </c>
      <c r="J406" s="204">
        <f>L406</f>
        <v>1785.3</v>
      </c>
      <c r="K406" s="206">
        <v>1</v>
      </c>
      <c r="L406" s="126">
        <v>1785.3</v>
      </c>
      <c r="M406" s="145"/>
    </row>
    <row r="407" spans="1:14" s="121" customFormat="1" ht="25.5" x14ac:dyDescent="0.2">
      <c r="A407" s="128"/>
      <c r="B407" s="135"/>
      <c r="C407" s="157" t="s">
        <v>715</v>
      </c>
      <c r="D407" s="145"/>
      <c r="E407" s="145"/>
      <c r="F407" s="145"/>
      <c r="G407" s="145"/>
      <c r="H407" s="126" t="s">
        <v>565</v>
      </c>
      <c r="I407" s="131" t="s">
        <v>747</v>
      </c>
      <c r="J407" s="204">
        <v>2004.8</v>
      </c>
      <c r="K407" s="205">
        <f>L407/J407</f>
        <v>1.0999600957701516</v>
      </c>
      <c r="L407" s="126">
        <v>2205.1999999999998</v>
      </c>
      <c r="M407" s="126"/>
    </row>
    <row r="408" spans="1:14" s="121" customFormat="1" x14ac:dyDescent="0.2">
      <c r="A408" s="128"/>
      <c r="B408" s="135"/>
      <c r="C408" s="157" t="s">
        <v>716</v>
      </c>
      <c r="D408" s="145"/>
      <c r="E408" s="145"/>
      <c r="F408" s="126" t="s">
        <v>565</v>
      </c>
      <c r="G408" s="145"/>
      <c r="H408" s="145"/>
      <c r="I408" s="131" t="s">
        <v>565</v>
      </c>
      <c r="J408" s="204">
        <f>L408</f>
        <v>1785.3</v>
      </c>
      <c r="K408" s="206">
        <v>1</v>
      </c>
      <c r="L408" s="126">
        <v>1785.3</v>
      </c>
      <c r="M408" s="145"/>
    </row>
    <row r="409" spans="1:14" s="121" customFormat="1" x14ac:dyDescent="0.2">
      <c r="A409" s="128"/>
      <c r="B409" s="135"/>
      <c r="C409" s="157" t="s">
        <v>717</v>
      </c>
      <c r="D409" s="145"/>
      <c r="E409" s="145"/>
      <c r="F409" s="126" t="s">
        <v>565</v>
      </c>
      <c r="G409" s="145"/>
      <c r="H409" s="145"/>
      <c r="I409" s="131" t="s">
        <v>565</v>
      </c>
      <c r="J409" s="204">
        <f>L409</f>
        <v>1785.3</v>
      </c>
      <c r="K409" s="206">
        <v>1</v>
      </c>
      <c r="L409" s="126">
        <v>1785.3</v>
      </c>
      <c r="M409" s="145"/>
    </row>
    <row r="410" spans="1:14" s="121" customFormat="1" ht="25.5" x14ac:dyDescent="0.2">
      <c r="A410" s="128"/>
      <c r="B410" s="135"/>
      <c r="C410" s="157" t="s">
        <v>718</v>
      </c>
      <c r="D410" s="145"/>
      <c r="E410" s="145"/>
      <c r="F410" s="145"/>
      <c r="G410" s="145"/>
      <c r="H410" s="126" t="s">
        <v>565</v>
      </c>
      <c r="I410" s="131" t="s">
        <v>747</v>
      </c>
      <c r="J410" s="204">
        <v>2004.8</v>
      </c>
      <c r="K410" s="205">
        <f>L410/J410</f>
        <v>1.0999600957701516</v>
      </c>
      <c r="L410" s="126">
        <v>2205.1999999999998</v>
      </c>
      <c r="M410" s="126"/>
    </row>
    <row r="411" spans="1:14" s="121" customFormat="1" ht="25.5" x14ac:dyDescent="0.2">
      <c r="A411" s="128"/>
      <c r="B411" s="135"/>
      <c r="C411" s="157" t="s">
        <v>719</v>
      </c>
      <c r="D411" s="145"/>
      <c r="E411" s="126" t="s">
        <v>565</v>
      </c>
      <c r="F411" s="145"/>
      <c r="G411" s="145"/>
      <c r="H411" s="145"/>
      <c r="I411" s="131" t="s">
        <v>565</v>
      </c>
      <c r="J411" s="204">
        <f>L411</f>
        <v>1126.9000000000001</v>
      </c>
      <c r="K411" s="206">
        <v>1</v>
      </c>
      <c r="L411" s="126">
        <v>1126.9000000000001</v>
      </c>
      <c r="M411" s="145"/>
    </row>
    <row r="412" spans="1:14" s="121" customFormat="1" x14ac:dyDescent="0.2">
      <c r="A412" s="128"/>
      <c r="B412" s="135"/>
      <c r="C412" s="157" t="s">
        <v>720</v>
      </c>
      <c r="D412" s="145"/>
      <c r="E412" s="126" t="s">
        <v>565</v>
      </c>
      <c r="F412" s="145"/>
      <c r="G412" s="145"/>
      <c r="H412" s="145"/>
      <c r="I412" s="131" t="s">
        <v>565</v>
      </c>
      <c r="J412" s="204">
        <f>L412</f>
        <v>1126.9000000000001</v>
      </c>
      <c r="K412" s="206">
        <v>1</v>
      </c>
      <c r="L412" s="126">
        <v>1126.9000000000001</v>
      </c>
      <c r="M412" s="145"/>
    </row>
    <row r="413" spans="1:14" s="121" customFormat="1" x14ac:dyDescent="0.2">
      <c r="A413" s="128"/>
      <c r="B413" s="135"/>
      <c r="C413" s="157" t="s">
        <v>721</v>
      </c>
      <c r="D413" s="145"/>
      <c r="E413" s="145"/>
      <c r="F413" s="145"/>
      <c r="G413" s="145"/>
      <c r="H413" s="126" t="s">
        <v>565</v>
      </c>
      <c r="I413" s="131" t="s">
        <v>747</v>
      </c>
      <c r="J413" s="204">
        <v>2004.8</v>
      </c>
      <c r="K413" s="205">
        <f>L413/J413</f>
        <v>1.0999600957701516</v>
      </c>
      <c r="L413" s="126">
        <v>2205.1999999999998</v>
      </c>
      <c r="M413" s="126"/>
    </row>
    <row r="414" spans="1:14" s="121" customFormat="1" x14ac:dyDescent="0.2">
      <c r="A414" s="128"/>
      <c r="B414" s="135"/>
      <c r="C414" s="157" t="s">
        <v>722</v>
      </c>
      <c r="D414" s="145"/>
      <c r="E414" s="126" t="s">
        <v>565</v>
      </c>
      <c r="F414" s="145"/>
      <c r="G414" s="145"/>
      <c r="H414" s="145"/>
      <c r="I414" s="131" t="s">
        <v>565</v>
      </c>
      <c r="J414" s="204">
        <f>L414</f>
        <v>1126.9000000000001</v>
      </c>
      <c r="K414" s="206">
        <v>1</v>
      </c>
      <c r="L414" s="126">
        <v>1126.9000000000001</v>
      </c>
      <c r="M414" s="145"/>
    </row>
    <row r="415" spans="1:14" s="121" customFormat="1" x14ac:dyDescent="0.2">
      <c r="A415" s="159"/>
      <c r="B415" s="135"/>
      <c r="C415" s="160" t="s">
        <v>723</v>
      </c>
      <c r="D415" s="145"/>
      <c r="E415" s="126" t="s">
        <v>565</v>
      </c>
      <c r="F415" s="145"/>
      <c r="G415" s="145"/>
      <c r="H415" s="145"/>
      <c r="I415" s="131" t="s">
        <v>565</v>
      </c>
      <c r="J415" s="204">
        <f>L415</f>
        <v>1126.9000000000001</v>
      </c>
      <c r="K415" s="206">
        <v>1</v>
      </c>
      <c r="L415" s="126">
        <v>1126.9000000000001</v>
      </c>
      <c r="M415" s="145"/>
    </row>
    <row r="416" spans="1:14" s="121" customFormat="1" ht="25.5" x14ac:dyDescent="0.2">
      <c r="A416" s="128"/>
      <c r="B416" s="135"/>
      <c r="C416" s="157" t="s">
        <v>1256</v>
      </c>
      <c r="D416" s="145"/>
      <c r="E416" s="145"/>
      <c r="F416" s="126" t="s">
        <v>565</v>
      </c>
      <c r="G416" s="145"/>
      <c r="H416" s="145"/>
      <c r="I416" s="131" t="s">
        <v>565</v>
      </c>
      <c r="J416" s="204">
        <f>L416</f>
        <v>1785.3</v>
      </c>
      <c r="K416" s="206">
        <v>1</v>
      </c>
      <c r="L416" s="126">
        <v>1785.3</v>
      </c>
      <c r="M416" s="145"/>
    </row>
    <row r="417" spans="1:13" s="121" customFormat="1" x14ac:dyDescent="0.2">
      <c r="A417" s="128"/>
      <c r="B417" s="135"/>
      <c r="C417" s="157" t="s">
        <v>1257</v>
      </c>
      <c r="D417" s="145"/>
      <c r="E417" s="126" t="s">
        <v>565</v>
      </c>
      <c r="F417" s="145"/>
      <c r="G417" s="145"/>
      <c r="H417" s="145"/>
      <c r="I417" s="131" t="s">
        <v>565</v>
      </c>
      <c r="J417" s="204">
        <f>L417</f>
        <v>1126.9000000000001</v>
      </c>
      <c r="K417" s="206">
        <v>1</v>
      </c>
      <c r="L417" s="126">
        <v>1126.9000000000001</v>
      </c>
      <c r="M417" s="145"/>
    </row>
    <row r="418" spans="1:13" s="134" customFormat="1" x14ac:dyDescent="0.2">
      <c r="A418" s="128"/>
      <c r="B418" s="135"/>
      <c r="C418" s="146" t="s">
        <v>1258</v>
      </c>
      <c r="D418" s="145"/>
      <c r="E418" s="145"/>
      <c r="F418" s="145"/>
      <c r="G418" s="145"/>
      <c r="H418" s="126" t="s">
        <v>565</v>
      </c>
      <c r="I418" s="131" t="s">
        <v>747</v>
      </c>
      <c r="J418" s="204">
        <v>2004.8</v>
      </c>
      <c r="K418" s="205">
        <f t="shared" ref="K418:K419" si="25">L418/J418</f>
        <v>1.0999600957701516</v>
      </c>
      <c r="L418" s="126">
        <v>2205.1999999999998</v>
      </c>
      <c r="M418" s="126"/>
    </row>
    <row r="419" spans="1:13" s="134" customFormat="1" x14ac:dyDescent="0.2">
      <c r="A419" s="128"/>
      <c r="B419" s="135"/>
      <c r="C419" s="146" t="s">
        <v>1259</v>
      </c>
      <c r="D419" s="145"/>
      <c r="E419" s="145"/>
      <c r="F419" s="145"/>
      <c r="G419" s="145"/>
      <c r="H419" s="126" t="s">
        <v>565</v>
      </c>
      <c r="I419" s="131" t="s">
        <v>747</v>
      </c>
      <c r="J419" s="204">
        <v>2004.8</v>
      </c>
      <c r="K419" s="205">
        <f t="shared" si="25"/>
        <v>1.0999600957701516</v>
      </c>
      <c r="L419" s="126">
        <v>2205.1999999999998</v>
      </c>
      <c r="M419" s="126"/>
    </row>
    <row r="420" spans="1:13" s="134" customFormat="1" x14ac:dyDescent="0.2">
      <c r="A420" s="128"/>
      <c r="B420" s="135"/>
      <c r="C420" s="146" t="s">
        <v>1260</v>
      </c>
      <c r="D420" s="145"/>
      <c r="E420" s="126" t="s">
        <v>565</v>
      </c>
      <c r="F420" s="145"/>
      <c r="G420" s="145"/>
      <c r="H420" s="145"/>
      <c r="I420" s="131" t="s">
        <v>565</v>
      </c>
      <c r="J420" s="204">
        <f>L420</f>
        <v>1126.9000000000001</v>
      </c>
      <c r="K420" s="206">
        <v>1</v>
      </c>
      <c r="L420" s="126">
        <v>1126.9000000000001</v>
      </c>
      <c r="M420" s="145"/>
    </row>
    <row r="421" spans="1:13" s="134" customFormat="1" x14ac:dyDescent="0.2">
      <c r="A421" s="128"/>
      <c r="B421" s="135"/>
      <c r="C421" s="146" t="s">
        <v>1261</v>
      </c>
      <c r="D421" s="145"/>
      <c r="E421" s="145"/>
      <c r="F421" s="126" t="s">
        <v>565</v>
      </c>
      <c r="G421" s="145"/>
      <c r="H421" s="145"/>
      <c r="I421" s="131" t="s">
        <v>565</v>
      </c>
      <c r="J421" s="204">
        <f>L421</f>
        <v>1785.3</v>
      </c>
      <c r="K421" s="206">
        <v>1</v>
      </c>
      <c r="L421" s="126">
        <v>1785.3</v>
      </c>
      <c r="M421" s="145"/>
    </row>
    <row r="422" spans="1:13" s="121" customFormat="1" ht="25.5" x14ac:dyDescent="0.2">
      <c r="A422" s="259">
        <v>48</v>
      </c>
      <c r="B422" s="262">
        <v>461501</v>
      </c>
      <c r="C422" s="172" t="s">
        <v>1388</v>
      </c>
      <c r="D422" s="145"/>
      <c r="E422" s="145"/>
      <c r="F422" s="145"/>
      <c r="G422" s="145"/>
      <c r="H422" s="145"/>
      <c r="I422" s="131"/>
      <c r="J422" s="204"/>
      <c r="K422" s="204"/>
      <c r="L422" s="126"/>
      <c r="M422" s="145">
        <v>563.45000000000005</v>
      </c>
    </row>
    <row r="423" spans="1:13" s="121" customFormat="1" x14ac:dyDescent="0.2">
      <c r="A423" s="260"/>
      <c r="B423" s="263"/>
      <c r="C423" s="130" t="s">
        <v>724</v>
      </c>
      <c r="D423" s="145"/>
      <c r="E423" s="126" t="s">
        <v>565</v>
      </c>
      <c r="F423" s="145"/>
      <c r="G423" s="145"/>
      <c r="H423" s="145"/>
      <c r="I423" s="131" t="s">
        <v>565</v>
      </c>
      <c r="J423" s="204">
        <f t="shared" ref="J423:J428" si="26">L423</f>
        <v>1126.9000000000001</v>
      </c>
      <c r="K423" s="206">
        <v>1</v>
      </c>
      <c r="L423" s="126">
        <v>1126.9000000000001</v>
      </c>
      <c r="M423" s="145"/>
    </row>
    <row r="424" spans="1:13" s="121" customFormat="1" x14ac:dyDescent="0.2">
      <c r="A424" s="260"/>
      <c r="B424" s="263"/>
      <c r="C424" s="161" t="s">
        <v>1262</v>
      </c>
      <c r="D424" s="145"/>
      <c r="E424" s="126" t="s">
        <v>565</v>
      </c>
      <c r="F424" s="145"/>
      <c r="G424" s="145"/>
      <c r="H424" s="145"/>
      <c r="I424" s="131" t="s">
        <v>565</v>
      </c>
      <c r="J424" s="204">
        <f t="shared" si="26"/>
        <v>1126.9000000000001</v>
      </c>
      <c r="K424" s="206">
        <v>1</v>
      </c>
      <c r="L424" s="126">
        <v>1126.9000000000001</v>
      </c>
      <c r="M424" s="145"/>
    </row>
    <row r="425" spans="1:13" s="121" customFormat="1" x14ac:dyDescent="0.2">
      <c r="A425" s="260"/>
      <c r="B425" s="263"/>
      <c r="C425" s="161" t="s">
        <v>1263</v>
      </c>
      <c r="D425" s="145"/>
      <c r="E425" s="126" t="s">
        <v>565</v>
      </c>
      <c r="F425" s="145"/>
      <c r="G425" s="145"/>
      <c r="H425" s="145"/>
      <c r="I425" s="131" t="s">
        <v>565</v>
      </c>
      <c r="J425" s="204">
        <f t="shared" si="26"/>
        <v>1126.9000000000001</v>
      </c>
      <c r="K425" s="206">
        <v>1</v>
      </c>
      <c r="L425" s="126">
        <v>1126.9000000000001</v>
      </c>
      <c r="M425" s="145"/>
    </row>
    <row r="426" spans="1:13" s="121" customFormat="1" x14ac:dyDescent="0.2">
      <c r="A426" s="260"/>
      <c r="B426" s="263"/>
      <c r="C426" s="161" t="s">
        <v>1423</v>
      </c>
      <c r="D426" s="145"/>
      <c r="E426" s="126" t="s">
        <v>565</v>
      </c>
      <c r="F426" s="145"/>
      <c r="G426" s="145"/>
      <c r="H426" s="145"/>
      <c r="I426" s="131" t="s">
        <v>565</v>
      </c>
      <c r="J426" s="204">
        <f t="shared" si="26"/>
        <v>1126.9000000000001</v>
      </c>
      <c r="K426" s="206">
        <v>1</v>
      </c>
      <c r="L426" s="126">
        <v>1126.9000000000001</v>
      </c>
      <c r="M426" s="145"/>
    </row>
    <row r="427" spans="1:13" s="121" customFormat="1" x14ac:dyDescent="0.2">
      <c r="A427" s="260"/>
      <c r="B427" s="263"/>
      <c r="C427" s="161" t="s">
        <v>1424</v>
      </c>
      <c r="D427" s="145"/>
      <c r="E427" s="126" t="s">
        <v>565</v>
      </c>
      <c r="F427" s="145"/>
      <c r="G427" s="145"/>
      <c r="H427" s="145"/>
      <c r="I427" s="131" t="s">
        <v>565</v>
      </c>
      <c r="J427" s="204">
        <f t="shared" si="26"/>
        <v>1126.9000000000001</v>
      </c>
      <c r="K427" s="206">
        <v>1</v>
      </c>
      <c r="L427" s="126">
        <v>1126.9000000000001</v>
      </c>
      <c r="M427" s="145"/>
    </row>
    <row r="428" spans="1:13" s="121" customFormat="1" x14ac:dyDescent="0.2">
      <c r="A428" s="261"/>
      <c r="B428" s="264"/>
      <c r="C428" s="161" t="s">
        <v>1264</v>
      </c>
      <c r="D428" s="145"/>
      <c r="E428" s="126" t="s">
        <v>565</v>
      </c>
      <c r="F428" s="145"/>
      <c r="G428" s="145"/>
      <c r="H428" s="145"/>
      <c r="I428" s="131" t="s">
        <v>565</v>
      </c>
      <c r="J428" s="204">
        <f t="shared" si="26"/>
        <v>1126.9000000000001</v>
      </c>
      <c r="K428" s="206">
        <v>1</v>
      </c>
      <c r="L428" s="126">
        <v>1126.9000000000001</v>
      </c>
      <c r="M428" s="145"/>
    </row>
    <row r="429" spans="1:13" s="121" customFormat="1" ht="25.5" x14ac:dyDescent="0.2">
      <c r="A429" s="170">
        <v>50</v>
      </c>
      <c r="B429" s="171">
        <v>470101</v>
      </c>
      <c r="C429" s="172" t="s">
        <v>63</v>
      </c>
      <c r="D429" s="145"/>
      <c r="E429" s="145"/>
      <c r="F429" s="145"/>
      <c r="G429" s="145"/>
      <c r="H429" s="145"/>
      <c r="I429" s="131"/>
      <c r="J429" s="204"/>
      <c r="K429" s="204"/>
      <c r="L429" s="126"/>
      <c r="M429" s="145">
        <v>915.86699999999996</v>
      </c>
    </row>
    <row r="430" spans="1:13" s="121" customFormat="1" x14ac:dyDescent="0.2">
      <c r="A430" s="128"/>
      <c r="B430" s="135"/>
      <c r="C430" s="140" t="s">
        <v>1265</v>
      </c>
      <c r="D430" s="145"/>
      <c r="E430" s="126" t="s">
        <v>565</v>
      </c>
      <c r="F430" s="145"/>
      <c r="G430" s="145"/>
      <c r="H430" s="145"/>
      <c r="I430" s="131" t="s">
        <v>565</v>
      </c>
      <c r="J430" s="204">
        <f t="shared" ref="J430:J437" si="27">L430</f>
        <v>1126.9000000000001</v>
      </c>
      <c r="K430" s="206">
        <v>1</v>
      </c>
      <c r="L430" s="126">
        <v>1126.9000000000001</v>
      </c>
      <c r="M430" s="145"/>
    </row>
    <row r="431" spans="1:13" s="121" customFormat="1" x14ac:dyDescent="0.2">
      <c r="A431" s="128"/>
      <c r="B431" s="135"/>
      <c r="C431" s="140" t="s">
        <v>1266</v>
      </c>
      <c r="D431" s="145"/>
      <c r="E431" s="126" t="s">
        <v>565</v>
      </c>
      <c r="F431" s="145"/>
      <c r="G431" s="145"/>
      <c r="H431" s="145"/>
      <c r="I431" s="131" t="s">
        <v>565</v>
      </c>
      <c r="J431" s="204">
        <f t="shared" si="27"/>
        <v>1126.9000000000001</v>
      </c>
      <c r="K431" s="206">
        <v>1</v>
      </c>
      <c r="L431" s="126">
        <v>1126.9000000000001</v>
      </c>
      <c r="M431" s="145"/>
    </row>
    <row r="432" spans="1:13" s="121" customFormat="1" x14ac:dyDescent="0.2">
      <c r="A432" s="128"/>
      <c r="B432" s="135"/>
      <c r="C432" s="140" t="s">
        <v>1267</v>
      </c>
      <c r="D432" s="145"/>
      <c r="E432" s="126" t="s">
        <v>565</v>
      </c>
      <c r="F432" s="145"/>
      <c r="G432" s="145"/>
      <c r="H432" s="145"/>
      <c r="I432" s="131" t="s">
        <v>565</v>
      </c>
      <c r="J432" s="204">
        <f t="shared" si="27"/>
        <v>1126.9000000000001</v>
      </c>
      <c r="K432" s="206">
        <v>1</v>
      </c>
      <c r="L432" s="126">
        <v>1126.9000000000001</v>
      </c>
      <c r="M432" s="145"/>
    </row>
    <row r="433" spans="1:13" s="121" customFormat="1" x14ac:dyDescent="0.2">
      <c r="A433" s="128"/>
      <c r="B433" s="135"/>
      <c r="C433" s="140" t="s">
        <v>1268</v>
      </c>
      <c r="D433" s="145"/>
      <c r="E433" s="145"/>
      <c r="F433" s="126" t="s">
        <v>565</v>
      </c>
      <c r="G433" s="145"/>
      <c r="H433" s="145"/>
      <c r="I433" s="131" t="s">
        <v>565</v>
      </c>
      <c r="J433" s="204">
        <f t="shared" si="27"/>
        <v>1785.3</v>
      </c>
      <c r="K433" s="206">
        <v>1</v>
      </c>
      <c r="L433" s="126">
        <v>1785.3</v>
      </c>
      <c r="M433" s="145"/>
    </row>
    <row r="434" spans="1:13" s="121" customFormat="1" x14ac:dyDescent="0.2">
      <c r="A434" s="128"/>
      <c r="B434" s="135"/>
      <c r="C434" s="140" t="s">
        <v>1269</v>
      </c>
      <c r="D434" s="145"/>
      <c r="E434" s="126" t="s">
        <v>565</v>
      </c>
      <c r="F434" s="145"/>
      <c r="G434" s="145"/>
      <c r="H434" s="145"/>
      <c r="I434" s="131" t="s">
        <v>565</v>
      </c>
      <c r="J434" s="204">
        <f t="shared" si="27"/>
        <v>1126.9000000000001</v>
      </c>
      <c r="K434" s="206">
        <v>1</v>
      </c>
      <c r="L434" s="126">
        <v>1126.9000000000001</v>
      </c>
      <c r="M434" s="145"/>
    </row>
    <row r="435" spans="1:13" s="121" customFormat="1" x14ac:dyDescent="0.2">
      <c r="A435" s="128"/>
      <c r="B435" s="135"/>
      <c r="C435" s="140" t="s">
        <v>1270</v>
      </c>
      <c r="D435" s="145"/>
      <c r="E435" s="126" t="s">
        <v>565</v>
      </c>
      <c r="F435" s="145"/>
      <c r="G435" s="145"/>
      <c r="H435" s="145"/>
      <c r="I435" s="131" t="s">
        <v>565</v>
      </c>
      <c r="J435" s="204">
        <f t="shared" si="27"/>
        <v>1126.9000000000001</v>
      </c>
      <c r="K435" s="206">
        <v>1</v>
      </c>
      <c r="L435" s="126">
        <v>1126.9000000000001</v>
      </c>
      <c r="M435" s="145"/>
    </row>
    <row r="436" spans="1:13" s="121" customFormat="1" x14ac:dyDescent="0.2">
      <c r="A436" s="128"/>
      <c r="B436" s="135"/>
      <c r="C436" s="140" t="s">
        <v>1271</v>
      </c>
      <c r="D436" s="145"/>
      <c r="E436" s="145"/>
      <c r="F436" s="126" t="s">
        <v>565</v>
      </c>
      <c r="G436" s="145"/>
      <c r="H436" s="145"/>
      <c r="I436" s="131" t="s">
        <v>565</v>
      </c>
      <c r="J436" s="204">
        <f t="shared" si="27"/>
        <v>1785.3</v>
      </c>
      <c r="K436" s="206">
        <v>1</v>
      </c>
      <c r="L436" s="126">
        <v>1785.3</v>
      </c>
      <c r="M436" s="145"/>
    </row>
    <row r="437" spans="1:13" s="121" customFormat="1" ht="18.75" customHeight="1" x14ac:dyDescent="0.2">
      <c r="A437" s="132"/>
      <c r="B437" s="137"/>
      <c r="C437" s="140" t="s">
        <v>1272</v>
      </c>
      <c r="D437" s="145"/>
      <c r="E437" s="145"/>
      <c r="F437" s="126" t="s">
        <v>565</v>
      </c>
      <c r="G437" s="145"/>
      <c r="H437" s="145"/>
      <c r="I437" s="131" t="s">
        <v>565</v>
      </c>
      <c r="J437" s="204">
        <f t="shared" si="27"/>
        <v>1785.3</v>
      </c>
      <c r="K437" s="206">
        <v>1</v>
      </c>
      <c r="L437" s="126">
        <v>1785.3</v>
      </c>
      <c r="M437" s="145"/>
    </row>
    <row r="438" spans="1:13" s="121" customFormat="1" ht="25.5" x14ac:dyDescent="0.2">
      <c r="A438" s="170">
        <v>51</v>
      </c>
      <c r="B438" s="171">
        <v>500101</v>
      </c>
      <c r="C438" s="172" t="s">
        <v>1356</v>
      </c>
      <c r="D438" s="145"/>
      <c r="E438" s="145"/>
      <c r="F438" s="145"/>
      <c r="G438" s="145"/>
      <c r="H438" s="145"/>
      <c r="I438" s="131"/>
      <c r="J438" s="204"/>
      <c r="K438" s="204"/>
      <c r="L438" s="126"/>
      <c r="M438" s="145">
        <v>148.77500000000001</v>
      </c>
    </row>
    <row r="439" spans="1:13" s="121" customFormat="1" x14ac:dyDescent="0.2">
      <c r="A439" s="132"/>
      <c r="B439" s="137"/>
      <c r="C439" s="140" t="s">
        <v>725</v>
      </c>
      <c r="D439" s="145"/>
      <c r="E439" s="145"/>
      <c r="F439" s="126" t="s">
        <v>565</v>
      </c>
      <c r="G439" s="145"/>
      <c r="H439" s="145"/>
      <c r="I439" s="131" t="s">
        <v>565</v>
      </c>
      <c r="J439" s="204">
        <f>L439</f>
        <v>1785.3</v>
      </c>
      <c r="K439" s="206">
        <v>1</v>
      </c>
      <c r="L439" s="126">
        <v>1785.3</v>
      </c>
      <c r="M439" s="145"/>
    </row>
    <row r="440" spans="1:13" s="121" customFormat="1" ht="25.5" x14ac:dyDescent="0.2">
      <c r="A440" s="170">
        <v>52</v>
      </c>
      <c r="B440" s="171">
        <v>510112</v>
      </c>
      <c r="C440" s="172" t="s">
        <v>176</v>
      </c>
      <c r="D440" s="145"/>
      <c r="E440" s="145"/>
      <c r="F440" s="145"/>
      <c r="G440" s="145"/>
      <c r="H440" s="145"/>
      <c r="I440" s="131"/>
      <c r="J440" s="204"/>
      <c r="K440" s="204"/>
      <c r="L440" s="126"/>
      <c r="M440" s="145">
        <v>981.8</v>
      </c>
    </row>
    <row r="441" spans="1:13" s="117" customFormat="1" x14ac:dyDescent="0.25">
      <c r="A441" s="128"/>
      <c r="B441" s="135"/>
      <c r="C441" s="162" t="s">
        <v>726</v>
      </c>
      <c r="D441" s="145"/>
      <c r="E441" s="145"/>
      <c r="F441" s="145"/>
      <c r="G441" s="145"/>
      <c r="H441" s="126" t="s">
        <v>565</v>
      </c>
      <c r="I441" s="131" t="s">
        <v>747</v>
      </c>
      <c r="J441" s="204">
        <v>2004.8</v>
      </c>
      <c r="K441" s="205">
        <f t="shared" ref="K441:K443" si="28">L441/J441</f>
        <v>1.0999600957701516</v>
      </c>
      <c r="L441" s="126">
        <v>2205.1999999999998</v>
      </c>
      <c r="M441" s="126"/>
    </row>
    <row r="442" spans="1:13" s="117" customFormat="1" x14ac:dyDescent="0.25">
      <c r="A442" s="128"/>
      <c r="B442" s="135"/>
      <c r="C442" s="162" t="s">
        <v>727</v>
      </c>
      <c r="D442" s="145"/>
      <c r="E442" s="145"/>
      <c r="F442" s="145"/>
      <c r="G442" s="145"/>
      <c r="H442" s="126" t="s">
        <v>565</v>
      </c>
      <c r="I442" s="131" t="s">
        <v>747</v>
      </c>
      <c r="J442" s="204">
        <v>2004.8</v>
      </c>
      <c r="K442" s="205">
        <f t="shared" si="28"/>
        <v>1.0999600957701516</v>
      </c>
      <c r="L442" s="126">
        <v>2205.1999999999998</v>
      </c>
      <c r="M442" s="126"/>
    </row>
    <row r="443" spans="1:13" s="117" customFormat="1" x14ac:dyDescent="0.25">
      <c r="A443" s="128"/>
      <c r="B443" s="135"/>
      <c r="C443" s="162" t="s">
        <v>728</v>
      </c>
      <c r="D443" s="145"/>
      <c r="E443" s="145"/>
      <c r="F443" s="145"/>
      <c r="G443" s="145"/>
      <c r="H443" s="126" t="s">
        <v>565</v>
      </c>
      <c r="I443" s="131" t="s">
        <v>747</v>
      </c>
      <c r="J443" s="204">
        <v>2004.8</v>
      </c>
      <c r="K443" s="205">
        <f t="shared" si="28"/>
        <v>1.0999600957701516</v>
      </c>
      <c r="L443" s="126">
        <v>2205.1999999999998</v>
      </c>
      <c r="M443" s="126"/>
    </row>
    <row r="444" spans="1:13" s="117" customFormat="1" x14ac:dyDescent="0.25">
      <c r="A444" s="128"/>
      <c r="B444" s="135"/>
      <c r="C444" s="162" t="s">
        <v>729</v>
      </c>
      <c r="D444" s="145"/>
      <c r="E444" s="126" t="s">
        <v>565</v>
      </c>
      <c r="F444" s="145"/>
      <c r="G444" s="145"/>
      <c r="H444" s="145"/>
      <c r="I444" s="131" t="s">
        <v>565</v>
      </c>
      <c r="J444" s="204">
        <f>L444</f>
        <v>1126.9000000000001</v>
      </c>
      <c r="K444" s="206">
        <v>1</v>
      </c>
      <c r="L444" s="126">
        <v>1126.9000000000001</v>
      </c>
      <c r="M444" s="145"/>
    </row>
    <row r="445" spans="1:13" s="117" customFormat="1" x14ac:dyDescent="0.25">
      <c r="A445" s="128"/>
      <c r="B445" s="135"/>
      <c r="C445" s="162" t="s">
        <v>730</v>
      </c>
      <c r="D445" s="145"/>
      <c r="E445" s="126" t="s">
        <v>565</v>
      </c>
      <c r="F445" s="145"/>
      <c r="G445" s="145"/>
      <c r="H445" s="145"/>
      <c r="I445" s="131" t="s">
        <v>565</v>
      </c>
      <c r="J445" s="204">
        <f>L445</f>
        <v>1126.9000000000001</v>
      </c>
      <c r="K445" s="206">
        <v>1</v>
      </c>
      <c r="L445" s="126">
        <v>1126.9000000000001</v>
      </c>
      <c r="M445" s="145"/>
    </row>
    <row r="446" spans="1:13" s="117" customFormat="1" x14ac:dyDescent="0.25">
      <c r="A446" s="128"/>
      <c r="B446" s="135"/>
      <c r="C446" s="162" t="s">
        <v>731</v>
      </c>
      <c r="D446" s="145"/>
      <c r="E446" s="145"/>
      <c r="F446" s="126" t="s">
        <v>565</v>
      </c>
      <c r="G446" s="145"/>
      <c r="H446" s="145"/>
      <c r="I446" s="131" t="s">
        <v>565</v>
      </c>
      <c r="J446" s="204">
        <f>L446</f>
        <v>1785.3</v>
      </c>
      <c r="K446" s="206">
        <v>1</v>
      </c>
      <c r="L446" s="126">
        <v>1785.3</v>
      </c>
      <c r="M446" s="145"/>
    </row>
    <row r="447" spans="1:13" s="117" customFormat="1" x14ac:dyDescent="0.25">
      <c r="A447" s="132"/>
      <c r="B447" s="137"/>
      <c r="C447" s="162" t="s">
        <v>732</v>
      </c>
      <c r="D447" s="145"/>
      <c r="E447" s="126" t="s">
        <v>565</v>
      </c>
      <c r="F447" s="145"/>
      <c r="G447" s="145"/>
      <c r="H447" s="145"/>
      <c r="I447" s="131" t="s">
        <v>565</v>
      </c>
      <c r="J447" s="204">
        <f>L447</f>
        <v>1126.9000000000001</v>
      </c>
      <c r="K447" s="206">
        <v>1</v>
      </c>
      <c r="L447" s="126">
        <v>1126.9000000000001</v>
      </c>
      <c r="M447" s="145"/>
    </row>
    <row r="448" spans="1:13" s="117" customFormat="1" ht="25.5" x14ac:dyDescent="0.25">
      <c r="A448" s="170">
        <v>53</v>
      </c>
      <c r="B448" s="171">
        <v>520101</v>
      </c>
      <c r="C448" s="172" t="s">
        <v>64</v>
      </c>
      <c r="D448" s="145"/>
      <c r="E448" s="145"/>
      <c r="F448" s="145"/>
      <c r="G448" s="145"/>
      <c r="H448" s="145"/>
      <c r="I448" s="131"/>
      <c r="J448" s="204"/>
      <c r="K448" s="204"/>
      <c r="L448" s="126"/>
      <c r="M448" s="145">
        <v>1408.625</v>
      </c>
    </row>
    <row r="449" spans="1:13" s="117" customFormat="1" x14ac:dyDescent="0.25">
      <c r="A449" s="128"/>
      <c r="B449" s="135"/>
      <c r="C449" s="140" t="s">
        <v>733</v>
      </c>
      <c r="D449" s="145"/>
      <c r="E449" s="126" t="s">
        <v>565</v>
      </c>
      <c r="F449" s="145"/>
      <c r="G449" s="145"/>
      <c r="H449" s="145"/>
      <c r="I449" s="131" t="s">
        <v>565</v>
      </c>
      <c r="J449" s="204">
        <f t="shared" ref="J449:J463" si="29">L449</f>
        <v>1126.9000000000001</v>
      </c>
      <c r="K449" s="206">
        <v>1</v>
      </c>
      <c r="L449" s="126">
        <v>1126.9000000000001</v>
      </c>
      <c r="M449" s="145"/>
    </row>
    <row r="450" spans="1:13" s="117" customFormat="1" x14ac:dyDescent="0.25">
      <c r="A450" s="128"/>
      <c r="B450" s="135"/>
      <c r="C450" s="140" t="s">
        <v>734</v>
      </c>
      <c r="D450" s="145"/>
      <c r="E450" s="126" t="s">
        <v>565</v>
      </c>
      <c r="F450" s="145"/>
      <c r="G450" s="145"/>
      <c r="H450" s="145"/>
      <c r="I450" s="131" t="s">
        <v>565</v>
      </c>
      <c r="J450" s="204">
        <f t="shared" si="29"/>
        <v>1126.9000000000001</v>
      </c>
      <c r="K450" s="206">
        <v>1</v>
      </c>
      <c r="L450" s="126">
        <v>1126.9000000000001</v>
      </c>
      <c r="M450" s="145"/>
    </row>
    <row r="451" spans="1:13" s="117" customFormat="1" x14ac:dyDescent="0.25">
      <c r="A451" s="128"/>
      <c r="B451" s="135"/>
      <c r="C451" s="140" t="s">
        <v>735</v>
      </c>
      <c r="D451" s="145"/>
      <c r="E451" s="126" t="s">
        <v>565</v>
      </c>
      <c r="F451" s="145"/>
      <c r="G451" s="145"/>
      <c r="H451" s="145"/>
      <c r="I451" s="131" t="s">
        <v>565</v>
      </c>
      <c r="J451" s="204">
        <f t="shared" si="29"/>
        <v>1126.9000000000001</v>
      </c>
      <c r="K451" s="206">
        <v>1</v>
      </c>
      <c r="L451" s="126">
        <v>1126.9000000000001</v>
      </c>
      <c r="M451" s="145"/>
    </row>
    <row r="452" spans="1:13" s="117" customFormat="1" x14ac:dyDescent="0.25">
      <c r="A452" s="128"/>
      <c r="B452" s="135"/>
      <c r="C452" s="140" t="s">
        <v>736</v>
      </c>
      <c r="D452" s="145"/>
      <c r="E452" s="126" t="s">
        <v>565</v>
      </c>
      <c r="F452" s="145"/>
      <c r="G452" s="145"/>
      <c r="H452" s="145"/>
      <c r="I452" s="131" t="s">
        <v>565</v>
      </c>
      <c r="J452" s="204">
        <f t="shared" si="29"/>
        <v>1126.9000000000001</v>
      </c>
      <c r="K452" s="206">
        <v>1</v>
      </c>
      <c r="L452" s="126">
        <v>1126.9000000000001</v>
      </c>
      <c r="M452" s="145"/>
    </row>
    <row r="453" spans="1:13" s="117" customFormat="1" x14ac:dyDescent="0.25">
      <c r="A453" s="128"/>
      <c r="B453" s="135"/>
      <c r="C453" s="140" t="s">
        <v>737</v>
      </c>
      <c r="D453" s="145"/>
      <c r="E453" s="126" t="s">
        <v>565</v>
      </c>
      <c r="F453" s="145"/>
      <c r="G453" s="145"/>
      <c r="H453" s="145"/>
      <c r="I453" s="131" t="s">
        <v>565</v>
      </c>
      <c r="J453" s="204">
        <f t="shared" si="29"/>
        <v>1126.9000000000001</v>
      </c>
      <c r="K453" s="206">
        <v>1</v>
      </c>
      <c r="L453" s="126">
        <v>1126.9000000000001</v>
      </c>
      <c r="M453" s="145"/>
    </row>
    <row r="454" spans="1:13" s="117" customFormat="1" x14ac:dyDescent="0.25">
      <c r="A454" s="128"/>
      <c r="B454" s="135"/>
      <c r="C454" s="140" t="s">
        <v>738</v>
      </c>
      <c r="D454" s="145"/>
      <c r="E454" s="126" t="s">
        <v>565</v>
      </c>
      <c r="F454" s="145"/>
      <c r="G454" s="145"/>
      <c r="H454" s="145"/>
      <c r="I454" s="131" t="s">
        <v>565</v>
      </c>
      <c r="J454" s="204">
        <f t="shared" si="29"/>
        <v>1126.9000000000001</v>
      </c>
      <c r="K454" s="206">
        <v>1</v>
      </c>
      <c r="L454" s="126">
        <v>1126.9000000000001</v>
      </c>
      <c r="M454" s="145"/>
    </row>
    <row r="455" spans="1:13" s="117" customFormat="1" x14ac:dyDescent="0.25">
      <c r="A455" s="128"/>
      <c r="B455" s="135"/>
      <c r="C455" s="140" t="s">
        <v>739</v>
      </c>
      <c r="D455" s="145"/>
      <c r="E455" s="126" t="s">
        <v>565</v>
      </c>
      <c r="F455" s="145"/>
      <c r="G455" s="145"/>
      <c r="H455" s="145"/>
      <c r="I455" s="131" t="s">
        <v>565</v>
      </c>
      <c r="J455" s="204">
        <f t="shared" si="29"/>
        <v>1126.9000000000001</v>
      </c>
      <c r="K455" s="206">
        <v>1</v>
      </c>
      <c r="L455" s="126">
        <v>1126.9000000000001</v>
      </c>
      <c r="M455" s="145"/>
    </row>
    <row r="456" spans="1:13" s="117" customFormat="1" x14ac:dyDescent="0.25">
      <c r="A456" s="128"/>
      <c r="B456" s="135"/>
      <c r="C456" s="140" t="s">
        <v>740</v>
      </c>
      <c r="D456" s="145"/>
      <c r="E456" s="126" t="s">
        <v>565</v>
      </c>
      <c r="F456" s="145"/>
      <c r="G456" s="145"/>
      <c r="H456" s="145"/>
      <c r="I456" s="131" t="s">
        <v>565</v>
      </c>
      <c r="J456" s="204">
        <f t="shared" si="29"/>
        <v>1126.9000000000001</v>
      </c>
      <c r="K456" s="206">
        <v>1</v>
      </c>
      <c r="L456" s="126">
        <v>1126.9000000000001</v>
      </c>
      <c r="M456" s="145"/>
    </row>
    <row r="457" spans="1:13" s="117" customFormat="1" x14ac:dyDescent="0.25">
      <c r="A457" s="128"/>
      <c r="B457" s="135"/>
      <c r="C457" s="140" t="s">
        <v>741</v>
      </c>
      <c r="D457" s="145"/>
      <c r="E457" s="126" t="s">
        <v>565</v>
      </c>
      <c r="F457" s="145"/>
      <c r="G457" s="145"/>
      <c r="H457" s="145"/>
      <c r="I457" s="131" t="s">
        <v>565</v>
      </c>
      <c r="J457" s="204">
        <f t="shared" si="29"/>
        <v>1126.9000000000001</v>
      </c>
      <c r="K457" s="206">
        <v>1</v>
      </c>
      <c r="L457" s="126">
        <v>1126.9000000000001</v>
      </c>
      <c r="M457" s="145"/>
    </row>
    <row r="458" spans="1:13" s="117" customFormat="1" x14ac:dyDescent="0.25">
      <c r="A458" s="128"/>
      <c r="B458" s="135"/>
      <c r="C458" s="140" t="s">
        <v>742</v>
      </c>
      <c r="D458" s="145"/>
      <c r="E458" s="126" t="s">
        <v>565</v>
      </c>
      <c r="F458" s="145"/>
      <c r="G458" s="145"/>
      <c r="H458" s="145"/>
      <c r="I458" s="131" t="s">
        <v>565</v>
      </c>
      <c r="J458" s="204">
        <f t="shared" si="29"/>
        <v>1126.9000000000001</v>
      </c>
      <c r="K458" s="206">
        <v>1</v>
      </c>
      <c r="L458" s="126">
        <v>1126.9000000000001</v>
      </c>
      <c r="M458" s="145"/>
    </row>
    <row r="459" spans="1:13" s="117" customFormat="1" x14ac:dyDescent="0.25">
      <c r="A459" s="128"/>
      <c r="B459" s="135"/>
      <c r="C459" s="140" t="s">
        <v>743</v>
      </c>
      <c r="D459" s="145"/>
      <c r="E459" s="126" t="s">
        <v>565</v>
      </c>
      <c r="F459" s="145"/>
      <c r="G459" s="145"/>
      <c r="H459" s="145"/>
      <c r="I459" s="131" t="s">
        <v>565</v>
      </c>
      <c r="J459" s="204">
        <f t="shared" si="29"/>
        <v>1126.9000000000001</v>
      </c>
      <c r="K459" s="206">
        <v>1</v>
      </c>
      <c r="L459" s="126">
        <v>1126.9000000000001</v>
      </c>
      <c r="M459" s="145"/>
    </row>
    <row r="460" spans="1:13" s="117" customFormat="1" x14ac:dyDescent="0.25">
      <c r="A460" s="128"/>
      <c r="B460" s="135"/>
      <c r="C460" s="140" t="s">
        <v>1374</v>
      </c>
      <c r="D460" s="145"/>
      <c r="E460" s="126" t="s">
        <v>565</v>
      </c>
      <c r="F460" s="145"/>
      <c r="G460" s="145"/>
      <c r="H460" s="145"/>
      <c r="I460" s="131" t="s">
        <v>565</v>
      </c>
      <c r="J460" s="204">
        <f t="shared" si="29"/>
        <v>1126.9000000000001</v>
      </c>
      <c r="K460" s="206">
        <v>1</v>
      </c>
      <c r="L460" s="126">
        <v>1126.9000000000001</v>
      </c>
      <c r="M460" s="145"/>
    </row>
    <row r="461" spans="1:13" s="117" customFormat="1" x14ac:dyDescent="0.25">
      <c r="A461" s="128"/>
      <c r="B461" s="135"/>
      <c r="C461" s="140" t="s">
        <v>1375</v>
      </c>
      <c r="D461" s="145"/>
      <c r="E461" s="126" t="s">
        <v>565</v>
      </c>
      <c r="F461" s="145"/>
      <c r="G461" s="145"/>
      <c r="H461" s="145"/>
      <c r="I461" s="131" t="s">
        <v>565</v>
      </c>
      <c r="J461" s="204">
        <f t="shared" si="29"/>
        <v>1126.9000000000001</v>
      </c>
      <c r="K461" s="206">
        <v>1</v>
      </c>
      <c r="L461" s="126">
        <v>1126.9000000000001</v>
      </c>
      <c r="M461" s="145"/>
    </row>
    <row r="462" spans="1:13" s="117" customFormat="1" x14ac:dyDescent="0.25">
      <c r="A462" s="128"/>
      <c r="B462" s="135"/>
      <c r="C462" s="140" t="s">
        <v>1376</v>
      </c>
      <c r="D462" s="163"/>
      <c r="E462" s="126" t="s">
        <v>565</v>
      </c>
      <c r="F462" s="163"/>
      <c r="G462" s="163"/>
      <c r="H462" s="163"/>
      <c r="I462" s="131" t="s">
        <v>565</v>
      </c>
      <c r="J462" s="204">
        <f t="shared" si="29"/>
        <v>1126.9000000000001</v>
      </c>
      <c r="K462" s="206">
        <v>1</v>
      </c>
      <c r="L462" s="126">
        <v>1126.9000000000001</v>
      </c>
      <c r="M462" s="163"/>
    </row>
    <row r="463" spans="1:13" s="117" customFormat="1" x14ac:dyDescent="0.25">
      <c r="A463" s="132"/>
      <c r="B463" s="137"/>
      <c r="C463" s="140" t="s">
        <v>1377</v>
      </c>
      <c r="D463" s="163"/>
      <c r="E463" s="126" t="s">
        <v>565</v>
      </c>
      <c r="F463" s="163"/>
      <c r="G463" s="163"/>
      <c r="H463" s="163"/>
      <c r="I463" s="131" t="s">
        <v>565</v>
      </c>
      <c r="J463" s="204">
        <f t="shared" si="29"/>
        <v>1126.9000000000001</v>
      </c>
      <c r="K463" s="206">
        <v>1</v>
      </c>
      <c r="L463" s="126">
        <v>1126.9000000000001</v>
      </c>
      <c r="M463" s="163"/>
    </row>
    <row r="464" spans="1:13" s="117" customFormat="1" ht="25.5" x14ac:dyDescent="0.25">
      <c r="A464" s="170">
        <v>54</v>
      </c>
      <c r="B464" s="171">
        <v>530101</v>
      </c>
      <c r="C464" s="172" t="s">
        <v>66</v>
      </c>
      <c r="D464" s="145"/>
      <c r="E464" s="145"/>
      <c r="F464" s="145"/>
      <c r="G464" s="145"/>
      <c r="H464" s="145"/>
      <c r="I464" s="131"/>
      <c r="J464" s="204"/>
      <c r="K464" s="204"/>
      <c r="L464" s="126"/>
      <c r="M464" s="145">
        <v>821.95799999999997</v>
      </c>
    </row>
    <row r="465" spans="1:13" s="117" customFormat="1" ht="25.5" x14ac:dyDescent="0.25">
      <c r="A465" s="128"/>
      <c r="B465" s="135"/>
      <c r="C465" s="139" t="s">
        <v>1425</v>
      </c>
      <c r="D465" s="145"/>
      <c r="E465" s="126" t="s">
        <v>565</v>
      </c>
      <c r="F465" s="145"/>
      <c r="G465" s="145"/>
      <c r="H465" s="145"/>
      <c r="I465" s="131" t="s">
        <v>565</v>
      </c>
      <c r="J465" s="204">
        <f t="shared" ref="J465:J471" si="30">L465</f>
        <v>1126.9000000000001</v>
      </c>
      <c r="K465" s="206">
        <v>1</v>
      </c>
      <c r="L465" s="126">
        <v>1126.9000000000001</v>
      </c>
      <c r="M465" s="145"/>
    </row>
    <row r="466" spans="1:13" s="117" customFormat="1" ht="25.5" x14ac:dyDescent="0.25">
      <c r="A466" s="128"/>
      <c r="B466" s="135"/>
      <c r="C466" s="139" t="s">
        <v>1426</v>
      </c>
      <c r="D466" s="145"/>
      <c r="E466" s="126" t="s">
        <v>565</v>
      </c>
      <c r="F466" s="145"/>
      <c r="G466" s="145"/>
      <c r="H466" s="145"/>
      <c r="I466" s="131" t="s">
        <v>565</v>
      </c>
      <c r="J466" s="204">
        <f t="shared" si="30"/>
        <v>1126.9000000000001</v>
      </c>
      <c r="K466" s="206">
        <v>1</v>
      </c>
      <c r="L466" s="126">
        <v>1126.9000000000001</v>
      </c>
      <c r="M466" s="145"/>
    </row>
    <row r="467" spans="1:13" s="117" customFormat="1" ht="25.5" x14ac:dyDescent="0.25">
      <c r="A467" s="128"/>
      <c r="B467" s="135"/>
      <c r="C467" s="139" t="s">
        <v>1427</v>
      </c>
      <c r="D467" s="145"/>
      <c r="E467" s="145"/>
      <c r="F467" s="126" t="s">
        <v>565</v>
      </c>
      <c r="G467" s="145"/>
      <c r="H467" s="145"/>
      <c r="I467" s="131" t="s">
        <v>565</v>
      </c>
      <c r="J467" s="204">
        <f t="shared" si="30"/>
        <v>1785.3</v>
      </c>
      <c r="K467" s="206">
        <v>1</v>
      </c>
      <c r="L467" s="126">
        <v>1785.3</v>
      </c>
      <c r="M467" s="145"/>
    </row>
    <row r="468" spans="1:13" s="117" customFormat="1" ht="25.5" x14ac:dyDescent="0.25">
      <c r="A468" s="128"/>
      <c r="B468" s="135"/>
      <c r="C468" s="139" t="s">
        <v>1428</v>
      </c>
      <c r="D468" s="145"/>
      <c r="E468" s="145"/>
      <c r="F468" s="126" t="s">
        <v>565</v>
      </c>
      <c r="G468" s="145"/>
      <c r="H468" s="145"/>
      <c r="I468" s="131" t="s">
        <v>565</v>
      </c>
      <c r="J468" s="204">
        <f t="shared" si="30"/>
        <v>1785.3</v>
      </c>
      <c r="K468" s="206">
        <v>1</v>
      </c>
      <c r="L468" s="126">
        <v>1785.3</v>
      </c>
      <c r="M468" s="145"/>
    </row>
    <row r="469" spans="1:13" s="117" customFormat="1" ht="25.5" x14ac:dyDescent="0.25">
      <c r="A469" s="128"/>
      <c r="B469" s="135"/>
      <c r="C469" s="139" t="s">
        <v>1429</v>
      </c>
      <c r="D469" s="145"/>
      <c r="E469" s="126" t="s">
        <v>565</v>
      </c>
      <c r="F469" s="145"/>
      <c r="G469" s="145"/>
      <c r="H469" s="145"/>
      <c r="I469" s="131" t="s">
        <v>565</v>
      </c>
      <c r="J469" s="204">
        <f t="shared" si="30"/>
        <v>1126.9000000000001</v>
      </c>
      <c r="K469" s="206">
        <v>1</v>
      </c>
      <c r="L469" s="126">
        <v>1126.9000000000001</v>
      </c>
      <c r="M469" s="145"/>
    </row>
    <row r="470" spans="1:13" s="117" customFormat="1" ht="25.5" x14ac:dyDescent="0.25">
      <c r="A470" s="128"/>
      <c r="B470" s="135"/>
      <c r="C470" s="139" t="s">
        <v>1430</v>
      </c>
      <c r="D470" s="145"/>
      <c r="E470" s="126" t="s">
        <v>565</v>
      </c>
      <c r="F470" s="145"/>
      <c r="G470" s="145"/>
      <c r="H470" s="145"/>
      <c r="I470" s="131" t="s">
        <v>565</v>
      </c>
      <c r="J470" s="204">
        <f t="shared" si="30"/>
        <v>1126.9000000000001</v>
      </c>
      <c r="K470" s="206">
        <v>1</v>
      </c>
      <c r="L470" s="126">
        <v>1126.9000000000001</v>
      </c>
      <c r="M470" s="145"/>
    </row>
    <row r="471" spans="1:13" s="117" customFormat="1" ht="25.5" x14ac:dyDescent="0.25">
      <c r="A471" s="132"/>
      <c r="B471" s="137"/>
      <c r="C471" s="139" t="s">
        <v>1431</v>
      </c>
      <c r="D471" s="145"/>
      <c r="E471" s="145"/>
      <c r="F471" s="126" t="s">
        <v>565</v>
      </c>
      <c r="G471" s="145"/>
      <c r="H471" s="145"/>
      <c r="I471" s="131" t="s">
        <v>565</v>
      </c>
      <c r="J471" s="204">
        <f t="shared" si="30"/>
        <v>1785.3</v>
      </c>
      <c r="K471" s="206">
        <v>1</v>
      </c>
      <c r="L471" s="126">
        <v>1785.3</v>
      </c>
      <c r="M471" s="145"/>
    </row>
    <row r="472" spans="1:13" s="117" customFormat="1" ht="25.5" x14ac:dyDescent="0.25">
      <c r="A472" s="170">
        <v>55</v>
      </c>
      <c r="B472" s="171">
        <v>542901</v>
      </c>
      <c r="C472" s="172" t="s">
        <v>186</v>
      </c>
      <c r="D472" s="145"/>
      <c r="E472" s="145"/>
      <c r="F472" s="145"/>
      <c r="G472" s="145"/>
      <c r="H472" s="145"/>
      <c r="I472" s="131"/>
      <c r="J472" s="204"/>
      <c r="K472" s="204"/>
      <c r="L472" s="126"/>
      <c r="M472" s="145">
        <v>820.375</v>
      </c>
    </row>
    <row r="473" spans="1:13" s="117" customFormat="1" x14ac:dyDescent="0.25">
      <c r="A473" s="128"/>
      <c r="B473" s="135"/>
      <c r="C473" s="139" t="s">
        <v>1273</v>
      </c>
      <c r="D473" s="145"/>
      <c r="E473" s="126" t="s">
        <v>565</v>
      </c>
      <c r="F473" s="145"/>
      <c r="G473" s="145"/>
      <c r="H473" s="145"/>
      <c r="I473" s="131" t="s">
        <v>565</v>
      </c>
      <c r="J473" s="204">
        <f>L473</f>
        <v>1126.9000000000001</v>
      </c>
      <c r="K473" s="206">
        <v>1</v>
      </c>
      <c r="L473" s="126">
        <v>1126.9000000000001</v>
      </c>
      <c r="M473" s="145"/>
    </row>
    <row r="474" spans="1:13" s="117" customFormat="1" x14ac:dyDescent="0.25">
      <c r="A474" s="128"/>
      <c r="B474" s="135"/>
      <c r="C474" s="139" t="s">
        <v>1432</v>
      </c>
      <c r="D474" s="145"/>
      <c r="E474" s="126" t="s">
        <v>565</v>
      </c>
      <c r="F474" s="145"/>
      <c r="G474" s="145"/>
      <c r="H474" s="145"/>
      <c r="I474" s="131" t="s">
        <v>565</v>
      </c>
      <c r="J474" s="204">
        <f>L474</f>
        <v>1126.9000000000001</v>
      </c>
      <c r="K474" s="206">
        <v>1</v>
      </c>
      <c r="L474" s="126">
        <v>1126.9000000000001</v>
      </c>
      <c r="M474" s="145"/>
    </row>
    <row r="475" spans="1:13" s="117" customFormat="1" x14ac:dyDescent="0.25">
      <c r="A475" s="128"/>
      <c r="B475" s="135"/>
      <c r="C475" s="139" t="s">
        <v>1433</v>
      </c>
      <c r="D475" s="145"/>
      <c r="E475" s="145"/>
      <c r="F475" s="145"/>
      <c r="G475" s="126" t="s">
        <v>565</v>
      </c>
      <c r="H475" s="145"/>
      <c r="I475" s="131" t="s">
        <v>565</v>
      </c>
      <c r="J475" s="204">
        <f>L475</f>
        <v>2004.8</v>
      </c>
      <c r="K475" s="206">
        <v>1</v>
      </c>
      <c r="L475" s="126">
        <v>2004.8</v>
      </c>
      <c r="M475" s="145"/>
    </row>
    <row r="476" spans="1:13" s="117" customFormat="1" x14ac:dyDescent="0.25">
      <c r="A476" s="128"/>
      <c r="B476" s="135"/>
      <c r="C476" s="139" t="s">
        <v>1274</v>
      </c>
      <c r="D476" s="145"/>
      <c r="E476" s="126" t="s">
        <v>565</v>
      </c>
      <c r="F476" s="145"/>
      <c r="G476" s="145"/>
      <c r="H476" s="145"/>
      <c r="I476" s="131" t="s">
        <v>565</v>
      </c>
      <c r="J476" s="204">
        <f>L476</f>
        <v>1126.9000000000001</v>
      </c>
      <c r="K476" s="206">
        <v>1</v>
      </c>
      <c r="L476" s="126">
        <v>1126.9000000000001</v>
      </c>
      <c r="M476" s="145"/>
    </row>
    <row r="477" spans="1:13" s="117" customFormat="1" x14ac:dyDescent="0.25">
      <c r="A477" s="128"/>
      <c r="B477" s="135"/>
      <c r="C477" s="139" t="s">
        <v>1275</v>
      </c>
      <c r="D477" s="145"/>
      <c r="E477" s="145"/>
      <c r="F477" s="145"/>
      <c r="G477" s="145"/>
      <c r="H477" s="126" t="s">
        <v>565</v>
      </c>
      <c r="I477" s="131" t="s">
        <v>747</v>
      </c>
      <c r="J477" s="204">
        <v>2004.8</v>
      </c>
      <c r="K477" s="205">
        <f>L477/J477</f>
        <v>1.0999600957701516</v>
      </c>
      <c r="L477" s="126">
        <v>2205.1999999999998</v>
      </c>
      <c r="M477" s="126"/>
    </row>
    <row r="478" spans="1:13" s="117" customFormat="1" x14ac:dyDescent="0.25">
      <c r="A478" s="128"/>
      <c r="B478" s="135"/>
      <c r="C478" s="139" t="s">
        <v>1276</v>
      </c>
      <c r="D478" s="145"/>
      <c r="E478" s="126" t="s">
        <v>565</v>
      </c>
      <c r="F478" s="145"/>
      <c r="G478" s="145"/>
      <c r="H478" s="145"/>
      <c r="I478" s="131" t="s">
        <v>565</v>
      </c>
      <c r="J478" s="204">
        <f>L478</f>
        <v>1126.9000000000001</v>
      </c>
      <c r="K478" s="206">
        <v>1</v>
      </c>
      <c r="L478" s="126">
        <v>1126.9000000000001</v>
      </c>
      <c r="M478" s="145"/>
    </row>
    <row r="479" spans="1:13" s="117" customFormat="1" ht="16.5" customHeight="1" x14ac:dyDescent="0.25">
      <c r="A479" s="132"/>
      <c r="B479" s="137"/>
      <c r="C479" s="139" t="s">
        <v>1277</v>
      </c>
      <c r="D479" s="145"/>
      <c r="E479" s="126" t="s">
        <v>565</v>
      </c>
      <c r="F479" s="145"/>
      <c r="G479" s="145"/>
      <c r="H479" s="145"/>
      <c r="I479" s="131" t="s">
        <v>565</v>
      </c>
      <c r="J479" s="204">
        <f>L479</f>
        <v>1126.9000000000001</v>
      </c>
      <c r="K479" s="206">
        <v>1</v>
      </c>
      <c r="L479" s="126">
        <v>1126.9000000000001</v>
      </c>
      <c r="M479" s="145"/>
    </row>
    <row r="480" spans="1:13" s="117" customFormat="1" ht="25.5" x14ac:dyDescent="0.25">
      <c r="A480" s="170">
        <v>56</v>
      </c>
      <c r="B480" s="171">
        <v>550101</v>
      </c>
      <c r="C480" s="172" t="s">
        <v>67</v>
      </c>
      <c r="D480" s="145"/>
      <c r="E480" s="145"/>
      <c r="F480" s="145"/>
      <c r="G480" s="145"/>
      <c r="H480" s="145"/>
      <c r="I480" s="131"/>
      <c r="J480" s="204"/>
      <c r="K480" s="204"/>
      <c r="L480" s="126"/>
      <c r="M480" s="145">
        <v>93.908000000000001</v>
      </c>
    </row>
    <row r="481" spans="1:13" s="117" customFormat="1" ht="17.25" customHeight="1" x14ac:dyDescent="0.25">
      <c r="A481" s="128"/>
      <c r="B481" s="135"/>
      <c r="C481" s="139" t="s">
        <v>1278</v>
      </c>
      <c r="D481" s="145"/>
      <c r="E481" s="126" t="s">
        <v>565</v>
      </c>
      <c r="F481" s="145"/>
      <c r="G481" s="145"/>
      <c r="H481" s="145"/>
      <c r="I481" s="131" t="s">
        <v>565</v>
      </c>
      <c r="J481" s="204">
        <f>L481</f>
        <v>1126.9000000000001</v>
      </c>
      <c r="K481" s="206">
        <v>1</v>
      </c>
      <c r="L481" s="126">
        <v>1126.9000000000001</v>
      </c>
      <c r="M481" s="145"/>
    </row>
    <row r="482" spans="1:13" s="117" customFormat="1" ht="25.5" x14ac:dyDescent="0.25">
      <c r="A482" s="170">
        <v>57</v>
      </c>
      <c r="B482" s="171">
        <v>313301</v>
      </c>
      <c r="C482" s="172" t="s">
        <v>570</v>
      </c>
      <c r="D482" s="145"/>
      <c r="E482" s="145"/>
      <c r="F482" s="145"/>
      <c r="G482" s="145"/>
      <c r="H482" s="145"/>
      <c r="I482" s="131"/>
      <c r="J482" s="204"/>
      <c r="K482" s="204"/>
      <c r="L482" s="126"/>
      <c r="M482" s="145">
        <v>1269.1669999999999</v>
      </c>
    </row>
    <row r="483" spans="1:13" s="117" customFormat="1" x14ac:dyDescent="0.25">
      <c r="A483" s="128"/>
      <c r="B483" s="135"/>
      <c r="C483" s="124" t="s">
        <v>1279</v>
      </c>
      <c r="D483" s="126"/>
      <c r="E483" s="126" t="s">
        <v>565</v>
      </c>
      <c r="F483" s="126"/>
      <c r="G483" s="126"/>
      <c r="H483" s="126"/>
      <c r="I483" s="131" t="s">
        <v>565</v>
      </c>
      <c r="J483" s="204">
        <f t="shared" ref="J483:J490" si="31">L483</f>
        <v>1126.9000000000001</v>
      </c>
      <c r="K483" s="206">
        <v>1</v>
      </c>
      <c r="L483" s="126">
        <v>1126.9000000000001</v>
      </c>
      <c r="M483" s="126"/>
    </row>
    <row r="484" spans="1:13" s="117" customFormat="1" x14ac:dyDescent="0.25">
      <c r="A484" s="128"/>
      <c r="B484" s="135"/>
      <c r="C484" s="139" t="s">
        <v>1282</v>
      </c>
      <c r="D484" s="126"/>
      <c r="E484" s="126" t="s">
        <v>565</v>
      </c>
      <c r="F484" s="126"/>
      <c r="G484" s="126"/>
      <c r="H484" s="126"/>
      <c r="I484" s="131" t="s">
        <v>565</v>
      </c>
      <c r="J484" s="204">
        <f t="shared" si="31"/>
        <v>1126.9000000000001</v>
      </c>
      <c r="K484" s="206">
        <v>1</v>
      </c>
      <c r="L484" s="126">
        <v>1126.9000000000001</v>
      </c>
      <c r="M484" s="126"/>
    </row>
    <row r="485" spans="1:13" s="117" customFormat="1" x14ac:dyDescent="0.25">
      <c r="A485" s="128"/>
      <c r="B485" s="135"/>
      <c r="C485" s="157" t="s">
        <v>1283</v>
      </c>
      <c r="D485" s="126"/>
      <c r="E485" s="126" t="s">
        <v>565</v>
      </c>
      <c r="F485" s="126"/>
      <c r="G485" s="126"/>
      <c r="H485" s="126"/>
      <c r="I485" s="131" t="s">
        <v>565</v>
      </c>
      <c r="J485" s="204">
        <f t="shared" si="31"/>
        <v>1126.9000000000001</v>
      </c>
      <c r="K485" s="206">
        <v>1</v>
      </c>
      <c r="L485" s="126">
        <v>1126.9000000000001</v>
      </c>
      <c r="M485" s="126"/>
    </row>
    <row r="486" spans="1:13" s="117" customFormat="1" x14ac:dyDescent="0.25">
      <c r="A486" s="128"/>
      <c r="B486" s="135"/>
      <c r="C486" s="139" t="s">
        <v>1280</v>
      </c>
      <c r="D486" s="126"/>
      <c r="E486" s="126" t="s">
        <v>565</v>
      </c>
      <c r="F486" s="126"/>
      <c r="G486" s="126"/>
      <c r="H486" s="126"/>
      <c r="I486" s="131" t="s">
        <v>565</v>
      </c>
      <c r="J486" s="204">
        <f t="shared" si="31"/>
        <v>1126.9000000000001</v>
      </c>
      <c r="K486" s="206">
        <v>1</v>
      </c>
      <c r="L486" s="126">
        <v>1126.9000000000001</v>
      </c>
      <c r="M486" s="126"/>
    </row>
    <row r="487" spans="1:13" s="117" customFormat="1" x14ac:dyDescent="0.25">
      <c r="A487" s="128"/>
      <c r="B487" s="135"/>
      <c r="C487" s="139" t="s">
        <v>1281</v>
      </c>
      <c r="D487" s="126"/>
      <c r="E487" s="126" t="s">
        <v>565</v>
      </c>
      <c r="F487" s="126"/>
      <c r="G487" s="126"/>
      <c r="H487" s="126"/>
      <c r="I487" s="131" t="s">
        <v>565</v>
      </c>
      <c r="J487" s="204">
        <f t="shared" si="31"/>
        <v>1126.9000000000001</v>
      </c>
      <c r="K487" s="206">
        <v>1</v>
      </c>
      <c r="L487" s="126">
        <v>1126.9000000000001</v>
      </c>
      <c r="M487" s="126"/>
    </row>
    <row r="488" spans="1:13" s="117" customFormat="1" x14ac:dyDescent="0.25">
      <c r="A488" s="128"/>
      <c r="B488" s="135"/>
      <c r="C488" s="139" t="s">
        <v>1284</v>
      </c>
      <c r="D488" s="126"/>
      <c r="E488" s="126"/>
      <c r="F488" s="126"/>
      <c r="G488" s="126" t="s">
        <v>565</v>
      </c>
      <c r="H488" s="126"/>
      <c r="I488" s="131" t="s">
        <v>565</v>
      </c>
      <c r="J488" s="204">
        <f t="shared" si="31"/>
        <v>2004.8</v>
      </c>
      <c r="K488" s="206">
        <v>1</v>
      </c>
      <c r="L488" s="126">
        <v>2004.8</v>
      </c>
      <c r="M488" s="126"/>
    </row>
    <row r="489" spans="1:13" s="117" customFormat="1" x14ac:dyDescent="0.25">
      <c r="A489" s="128"/>
      <c r="B489" s="135"/>
      <c r="C489" s="139" t="s">
        <v>744</v>
      </c>
      <c r="D489" s="126"/>
      <c r="E489" s="126"/>
      <c r="F489" s="126"/>
      <c r="G489" s="126" t="s">
        <v>565</v>
      </c>
      <c r="H489" s="126"/>
      <c r="I489" s="131" t="s">
        <v>565</v>
      </c>
      <c r="J489" s="204">
        <f t="shared" si="31"/>
        <v>2004.8</v>
      </c>
      <c r="K489" s="206">
        <v>1</v>
      </c>
      <c r="L489" s="126">
        <v>2004.8</v>
      </c>
      <c r="M489" s="126"/>
    </row>
    <row r="490" spans="1:13" s="117" customFormat="1" x14ac:dyDescent="0.25">
      <c r="A490" s="128"/>
      <c r="B490" s="135"/>
      <c r="C490" s="139" t="s">
        <v>1285</v>
      </c>
      <c r="D490" s="126"/>
      <c r="E490" s="126" t="s">
        <v>565</v>
      </c>
      <c r="F490" s="126"/>
      <c r="G490" s="126"/>
      <c r="H490" s="126"/>
      <c r="I490" s="131" t="s">
        <v>565</v>
      </c>
      <c r="J490" s="204">
        <f t="shared" si="31"/>
        <v>1126.9000000000001</v>
      </c>
      <c r="K490" s="206">
        <v>1</v>
      </c>
      <c r="L490" s="126">
        <v>1126.9000000000001</v>
      </c>
      <c r="M490" s="126"/>
    </row>
    <row r="491" spans="1:13" s="117" customFormat="1" x14ac:dyDescent="0.25">
      <c r="A491" s="128"/>
      <c r="B491" s="135"/>
      <c r="C491" s="139" t="s">
        <v>1286</v>
      </c>
      <c r="D491" s="126"/>
      <c r="E491" s="126"/>
      <c r="F491" s="126"/>
      <c r="G491" s="126"/>
      <c r="H491" s="126" t="s">
        <v>565</v>
      </c>
      <c r="I491" s="131" t="s">
        <v>747</v>
      </c>
      <c r="J491" s="204">
        <v>2004.8</v>
      </c>
      <c r="K491" s="205">
        <f>L491/J491</f>
        <v>1.0999600957701516</v>
      </c>
      <c r="L491" s="126">
        <v>2205.1999999999998</v>
      </c>
      <c r="M491" s="126"/>
    </row>
    <row r="492" spans="1:13" s="117" customFormat="1" x14ac:dyDescent="0.25">
      <c r="A492" s="128"/>
      <c r="B492" s="135"/>
      <c r="C492" s="139" t="s">
        <v>1287</v>
      </c>
      <c r="D492" s="126"/>
      <c r="E492" s="126" t="s">
        <v>565</v>
      </c>
      <c r="F492" s="126"/>
      <c r="G492" s="126"/>
      <c r="H492" s="126"/>
      <c r="I492" s="131" t="s">
        <v>565</v>
      </c>
      <c r="J492" s="204">
        <f>L492</f>
        <v>1126.9000000000001</v>
      </c>
      <c r="K492" s="206">
        <v>1</v>
      </c>
      <c r="L492" s="126">
        <v>1126.9000000000001</v>
      </c>
      <c r="M492" s="126"/>
    </row>
    <row r="493" spans="1:13" s="117" customFormat="1" x14ac:dyDescent="0.25">
      <c r="A493" s="132"/>
      <c r="B493" s="137"/>
      <c r="C493" s="139" t="s">
        <v>1288</v>
      </c>
      <c r="D493" s="126"/>
      <c r="E493" s="126" t="s">
        <v>565</v>
      </c>
      <c r="F493" s="126"/>
      <c r="G493" s="126"/>
      <c r="H493" s="126"/>
      <c r="I493" s="131" t="s">
        <v>565</v>
      </c>
      <c r="J493" s="204">
        <f>L493</f>
        <v>1126.9000000000001</v>
      </c>
      <c r="K493" s="206">
        <v>1</v>
      </c>
      <c r="L493" s="126">
        <v>1126.9000000000001</v>
      </c>
      <c r="M493" s="126"/>
    </row>
    <row r="494" spans="1:13" s="117" customFormat="1" ht="25.5" x14ac:dyDescent="0.25">
      <c r="A494" s="170">
        <v>58</v>
      </c>
      <c r="B494" s="171">
        <v>380101</v>
      </c>
      <c r="C494" s="172" t="s">
        <v>56</v>
      </c>
      <c r="D494" s="126"/>
      <c r="E494" s="126"/>
      <c r="F494" s="126"/>
      <c r="G494" s="126"/>
      <c r="H494" s="126"/>
      <c r="I494" s="131"/>
      <c r="J494" s="204"/>
      <c r="K494" s="204"/>
      <c r="L494" s="126"/>
      <c r="M494" s="145">
        <v>4740.3999999999996</v>
      </c>
    </row>
    <row r="495" spans="1:13" s="117" customFormat="1" x14ac:dyDescent="0.25">
      <c r="A495" s="128"/>
      <c r="B495" s="135"/>
      <c r="C495" s="139" t="s">
        <v>1297</v>
      </c>
      <c r="D495" s="126"/>
      <c r="E495" s="126"/>
      <c r="F495" s="126" t="s">
        <v>565</v>
      </c>
      <c r="G495" s="126"/>
      <c r="H495" s="126"/>
      <c r="I495" s="131" t="s">
        <v>565</v>
      </c>
      <c r="J495" s="204">
        <f t="shared" ref="J495:J501" si="32">L495</f>
        <v>1785.3</v>
      </c>
      <c r="K495" s="206">
        <v>1</v>
      </c>
      <c r="L495" s="126">
        <v>1785.3</v>
      </c>
      <c r="M495" s="126"/>
    </row>
    <row r="496" spans="1:13" s="117" customFormat="1" x14ac:dyDescent="0.25">
      <c r="A496" s="128"/>
      <c r="B496" s="135"/>
      <c r="C496" s="139" t="s">
        <v>1298</v>
      </c>
      <c r="D496" s="126"/>
      <c r="E496" s="126"/>
      <c r="F496" s="126" t="s">
        <v>565</v>
      </c>
      <c r="G496" s="126"/>
      <c r="H496" s="126"/>
      <c r="I496" s="131" t="s">
        <v>565</v>
      </c>
      <c r="J496" s="204">
        <f t="shared" si="32"/>
        <v>1785.3</v>
      </c>
      <c r="K496" s="206">
        <v>1</v>
      </c>
      <c r="L496" s="126">
        <v>1785.3</v>
      </c>
      <c r="M496" s="126"/>
    </row>
    <row r="497" spans="1:13" s="117" customFormat="1" x14ac:dyDescent="0.25">
      <c r="A497" s="128"/>
      <c r="B497" s="135"/>
      <c r="C497" s="139" t="s">
        <v>1299</v>
      </c>
      <c r="D497" s="126"/>
      <c r="E497" s="126" t="s">
        <v>565</v>
      </c>
      <c r="F497" s="126"/>
      <c r="G497" s="126"/>
      <c r="H497" s="126"/>
      <c r="I497" s="131" t="s">
        <v>565</v>
      </c>
      <c r="J497" s="204">
        <f t="shared" si="32"/>
        <v>1126.9000000000001</v>
      </c>
      <c r="K497" s="206">
        <v>1</v>
      </c>
      <c r="L497" s="126">
        <v>1126.9000000000001</v>
      </c>
      <c r="M497" s="126"/>
    </row>
    <row r="498" spans="1:13" s="117" customFormat="1" x14ac:dyDescent="0.25">
      <c r="A498" s="128"/>
      <c r="B498" s="135"/>
      <c r="C498" s="139" t="s">
        <v>1300</v>
      </c>
      <c r="D498" s="126"/>
      <c r="E498" s="126" t="s">
        <v>565</v>
      </c>
      <c r="F498" s="126"/>
      <c r="G498" s="126"/>
      <c r="H498" s="126"/>
      <c r="I498" s="131" t="s">
        <v>565</v>
      </c>
      <c r="J498" s="204">
        <f t="shared" si="32"/>
        <v>1126.9000000000001</v>
      </c>
      <c r="K498" s="206">
        <v>1</v>
      </c>
      <c r="L498" s="126">
        <v>1126.9000000000001</v>
      </c>
      <c r="M498" s="126"/>
    </row>
    <row r="499" spans="1:13" s="117" customFormat="1" x14ac:dyDescent="0.25">
      <c r="A499" s="128"/>
      <c r="B499" s="135"/>
      <c r="C499" s="139" t="s">
        <v>1301</v>
      </c>
      <c r="D499" s="126"/>
      <c r="E499" s="126" t="s">
        <v>565</v>
      </c>
      <c r="F499" s="126"/>
      <c r="G499" s="126"/>
      <c r="H499" s="126"/>
      <c r="I499" s="131" t="s">
        <v>565</v>
      </c>
      <c r="J499" s="204">
        <f t="shared" si="32"/>
        <v>1126.9000000000001</v>
      </c>
      <c r="K499" s="206">
        <v>1</v>
      </c>
      <c r="L499" s="126">
        <v>1126.9000000000001</v>
      </c>
      <c r="M499" s="126"/>
    </row>
    <row r="500" spans="1:13" s="117" customFormat="1" x14ac:dyDescent="0.25">
      <c r="A500" s="128"/>
      <c r="B500" s="135"/>
      <c r="C500" s="139" t="s">
        <v>1302</v>
      </c>
      <c r="D500" s="126"/>
      <c r="E500" s="126" t="s">
        <v>565</v>
      </c>
      <c r="F500" s="126"/>
      <c r="G500" s="126"/>
      <c r="H500" s="126"/>
      <c r="I500" s="131" t="s">
        <v>565</v>
      </c>
      <c r="J500" s="204">
        <f t="shared" si="32"/>
        <v>1126.9000000000001</v>
      </c>
      <c r="K500" s="206">
        <v>1</v>
      </c>
      <c r="L500" s="126">
        <v>1126.9000000000001</v>
      </c>
      <c r="M500" s="126"/>
    </row>
    <row r="501" spans="1:13" s="117" customFormat="1" x14ac:dyDescent="0.25">
      <c r="A501" s="128"/>
      <c r="B501" s="135"/>
      <c r="C501" s="139" t="s">
        <v>1303</v>
      </c>
      <c r="D501" s="126"/>
      <c r="E501" s="126" t="s">
        <v>565</v>
      </c>
      <c r="F501" s="126"/>
      <c r="G501" s="126"/>
      <c r="H501" s="126"/>
      <c r="I501" s="131" t="s">
        <v>565</v>
      </c>
      <c r="J501" s="204">
        <f t="shared" si="32"/>
        <v>1126.9000000000001</v>
      </c>
      <c r="K501" s="206">
        <v>1</v>
      </c>
      <c r="L501" s="126">
        <v>1126.9000000000001</v>
      </c>
      <c r="M501" s="126"/>
    </row>
    <row r="502" spans="1:13" s="117" customFormat="1" x14ac:dyDescent="0.25">
      <c r="A502" s="128"/>
      <c r="B502" s="135"/>
      <c r="C502" s="139" t="s">
        <v>1304</v>
      </c>
      <c r="D502" s="126"/>
      <c r="E502" s="126"/>
      <c r="F502" s="126"/>
      <c r="G502" s="126"/>
      <c r="H502" s="126" t="s">
        <v>565</v>
      </c>
      <c r="I502" s="131" t="s">
        <v>747</v>
      </c>
      <c r="J502" s="204">
        <v>2004.8</v>
      </c>
      <c r="K502" s="205">
        <f t="shared" ref="K502:K503" si="33">L502/J502</f>
        <v>1.0999600957701516</v>
      </c>
      <c r="L502" s="126">
        <v>2205.1999999999998</v>
      </c>
      <c r="M502" s="126"/>
    </row>
    <row r="503" spans="1:13" s="117" customFormat="1" x14ac:dyDescent="0.25">
      <c r="A503" s="128"/>
      <c r="B503" s="135"/>
      <c r="C503" s="139" t="s">
        <v>1305</v>
      </c>
      <c r="D503" s="126"/>
      <c r="E503" s="126"/>
      <c r="F503" s="126"/>
      <c r="G503" s="126"/>
      <c r="H503" s="126" t="s">
        <v>565</v>
      </c>
      <c r="I503" s="131" t="s">
        <v>747</v>
      </c>
      <c r="J503" s="204">
        <v>2004.8</v>
      </c>
      <c r="K503" s="205">
        <f t="shared" si="33"/>
        <v>1.0999600957701516</v>
      </c>
      <c r="L503" s="126">
        <v>2205.1999999999998</v>
      </c>
      <c r="M503" s="126"/>
    </row>
    <row r="504" spans="1:13" s="117" customFormat="1" x14ac:dyDescent="0.25">
      <c r="A504" s="128"/>
      <c r="B504" s="135"/>
      <c r="C504" s="139" t="s">
        <v>1306</v>
      </c>
      <c r="D504" s="126"/>
      <c r="E504" s="126" t="s">
        <v>565</v>
      </c>
      <c r="F504" s="126"/>
      <c r="G504" s="126"/>
      <c r="H504" s="126"/>
      <c r="I504" s="131" t="s">
        <v>565</v>
      </c>
      <c r="J504" s="204">
        <f t="shared" ref="J504:J509" si="34">L504</f>
        <v>1126.9000000000001</v>
      </c>
      <c r="K504" s="206">
        <v>1</v>
      </c>
      <c r="L504" s="126">
        <v>1126.9000000000001</v>
      </c>
      <c r="M504" s="126"/>
    </row>
    <row r="505" spans="1:13" s="117" customFormat="1" x14ac:dyDescent="0.25">
      <c r="A505" s="128"/>
      <c r="B505" s="135"/>
      <c r="C505" s="139" t="s">
        <v>1307</v>
      </c>
      <c r="D505" s="126"/>
      <c r="E505" s="126"/>
      <c r="F505" s="126"/>
      <c r="G505" s="126" t="s">
        <v>565</v>
      </c>
      <c r="H505" s="126"/>
      <c r="I505" s="131" t="s">
        <v>565</v>
      </c>
      <c r="J505" s="204">
        <f t="shared" si="34"/>
        <v>2004.8</v>
      </c>
      <c r="K505" s="206">
        <v>1</v>
      </c>
      <c r="L505" s="126">
        <v>2004.8</v>
      </c>
      <c r="M505" s="126"/>
    </row>
    <row r="506" spans="1:13" s="117" customFormat="1" x14ac:dyDescent="0.25">
      <c r="A506" s="128"/>
      <c r="B506" s="135"/>
      <c r="C506" s="139" t="s">
        <v>1308</v>
      </c>
      <c r="D506" s="126"/>
      <c r="E506" s="126" t="s">
        <v>565</v>
      </c>
      <c r="F506" s="126"/>
      <c r="G506" s="126"/>
      <c r="H506" s="126"/>
      <c r="I506" s="131" t="s">
        <v>565</v>
      </c>
      <c r="J506" s="204">
        <f t="shared" si="34"/>
        <v>1126.9000000000001</v>
      </c>
      <c r="K506" s="206">
        <v>1</v>
      </c>
      <c r="L506" s="126">
        <v>1126.9000000000001</v>
      </c>
      <c r="M506" s="126"/>
    </row>
    <row r="507" spans="1:13" s="117" customFormat="1" x14ac:dyDescent="0.25">
      <c r="A507" s="128"/>
      <c r="B507" s="135"/>
      <c r="C507" s="139" t="s">
        <v>1309</v>
      </c>
      <c r="D507" s="126"/>
      <c r="E507" s="126"/>
      <c r="F507" s="126"/>
      <c r="G507" s="126" t="s">
        <v>565</v>
      </c>
      <c r="H507" s="126"/>
      <c r="I507" s="131" t="s">
        <v>565</v>
      </c>
      <c r="J507" s="204">
        <f t="shared" si="34"/>
        <v>2004.8</v>
      </c>
      <c r="K507" s="206">
        <v>1</v>
      </c>
      <c r="L507" s="126">
        <v>2004.8</v>
      </c>
      <c r="M507" s="126"/>
    </row>
    <row r="508" spans="1:13" s="117" customFormat="1" x14ac:dyDescent="0.25">
      <c r="A508" s="128"/>
      <c r="B508" s="135"/>
      <c r="C508" s="139" t="s">
        <v>1310</v>
      </c>
      <c r="D508" s="126"/>
      <c r="E508" s="126"/>
      <c r="F508" s="126" t="s">
        <v>565</v>
      </c>
      <c r="G508" s="126"/>
      <c r="H508" s="126"/>
      <c r="I508" s="131" t="s">
        <v>565</v>
      </c>
      <c r="J508" s="204">
        <f t="shared" si="34"/>
        <v>1785.3</v>
      </c>
      <c r="K508" s="206">
        <v>1</v>
      </c>
      <c r="L508" s="126">
        <v>1785.3</v>
      </c>
      <c r="M508" s="126"/>
    </row>
    <row r="509" spans="1:13" s="117" customFormat="1" x14ac:dyDescent="0.25">
      <c r="A509" s="128"/>
      <c r="B509" s="135"/>
      <c r="C509" s="139" t="s">
        <v>1311</v>
      </c>
      <c r="D509" s="126"/>
      <c r="E509" s="126"/>
      <c r="F509" s="126" t="s">
        <v>565</v>
      </c>
      <c r="G509" s="126"/>
      <c r="H509" s="126"/>
      <c r="I509" s="131" t="s">
        <v>565</v>
      </c>
      <c r="J509" s="204">
        <f t="shared" si="34"/>
        <v>1785.3</v>
      </c>
      <c r="K509" s="206">
        <v>1</v>
      </c>
      <c r="L509" s="126">
        <v>1785.3</v>
      </c>
      <c r="M509" s="126"/>
    </row>
    <row r="510" spans="1:13" s="117" customFormat="1" x14ac:dyDescent="0.25">
      <c r="A510" s="128"/>
      <c r="B510" s="135"/>
      <c r="C510" s="139" t="s">
        <v>1312</v>
      </c>
      <c r="D510" s="126"/>
      <c r="E510" s="126"/>
      <c r="F510" s="126"/>
      <c r="G510" s="126"/>
      <c r="H510" s="126" t="s">
        <v>565</v>
      </c>
      <c r="I510" s="131" t="s">
        <v>747</v>
      </c>
      <c r="J510" s="204">
        <v>2004.8</v>
      </c>
      <c r="K510" s="205">
        <f>L510/J510</f>
        <v>1.0999600957701516</v>
      </c>
      <c r="L510" s="126">
        <v>2205.1999999999998</v>
      </c>
      <c r="M510" s="126"/>
    </row>
    <row r="511" spans="1:13" s="117" customFormat="1" x14ac:dyDescent="0.25">
      <c r="A511" s="128"/>
      <c r="B511" s="135"/>
      <c r="C511" s="139" t="s">
        <v>1313</v>
      </c>
      <c r="D511" s="126"/>
      <c r="E511" s="126" t="s">
        <v>565</v>
      </c>
      <c r="F511" s="126"/>
      <c r="G511" s="126"/>
      <c r="H511" s="126"/>
      <c r="I511" s="131" t="s">
        <v>565</v>
      </c>
      <c r="J511" s="204">
        <f t="shared" ref="J511:J517" si="35">L511</f>
        <v>1126.9000000000001</v>
      </c>
      <c r="K511" s="206">
        <v>1</v>
      </c>
      <c r="L511" s="126">
        <v>1126.9000000000001</v>
      </c>
      <c r="M511" s="126"/>
    </row>
    <row r="512" spans="1:13" s="117" customFormat="1" x14ac:dyDescent="0.25">
      <c r="A512" s="128"/>
      <c r="B512" s="135"/>
      <c r="C512" s="139" t="s">
        <v>1314</v>
      </c>
      <c r="D512" s="126"/>
      <c r="E512" s="126" t="s">
        <v>565</v>
      </c>
      <c r="F512" s="126"/>
      <c r="G512" s="126"/>
      <c r="H512" s="126"/>
      <c r="I512" s="131" t="s">
        <v>565</v>
      </c>
      <c r="J512" s="204">
        <f t="shared" si="35"/>
        <v>1126.9000000000001</v>
      </c>
      <c r="K512" s="206">
        <v>1</v>
      </c>
      <c r="L512" s="126">
        <v>1126.9000000000001</v>
      </c>
      <c r="M512" s="126"/>
    </row>
    <row r="513" spans="1:13" s="117" customFormat="1" x14ac:dyDescent="0.25">
      <c r="A513" s="128"/>
      <c r="B513" s="135"/>
      <c r="C513" s="139" t="s">
        <v>1315</v>
      </c>
      <c r="D513" s="126"/>
      <c r="E513" s="126"/>
      <c r="F513" s="126" t="s">
        <v>565</v>
      </c>
      <c r="G513" s="126"/>
      <c r="H513" s="126"/>
      <c r="I513" s="131" t="s">
        <v>565</v>
      </c>
      <c r="J513" s="204">
        <f t="shared" si="35"/>
        <v>1785.3</v>
      </c>
      <c r="K513" s="206">
        <v>1</v>
      </c>
      <c r="L513" s="126">
        <v>1785.3</v>
      </c>
      <c r="M513" s="126"/>
    </row>
    <row r="514" spans="1:13" s="117" customFormat="1" x14ac:dyDescent="0.25">
      <c r="A514" s="128"/>
      <c r="B514" s="135"/>
      <c r="C514" s="139" t="s">
        <v>1316</v>
      </c>
      <c r="D514" s="126"/>
      <c r="E514" s="126"/>
      <c r="F514" s="126"/>
      <c r="G514" s="126" t="s">
        <v>565</v>
      </c>
      <c r="H514" s="126"/>
      <c r="I514" s="131" t="s">
        <v>565</v>
      </c>
      <c r="J514" s="204">
        <f t="shared" si="35"/>
        <v>2004.8</v>
      </c>
      <c r="K514" s="206">
        <v>1</v>
      </c>
      <c r="L514" s="126">
        <v>2004.8</v>
      </c>
      <c r="M514" s="126"/>
    </row>
    <row r="515" spans="1:13" s="117" customFormat="1" x14ac:dyDescent="0.25">
      <c r="A515" s="128"/>
      <c r="B515" s="135"/>
      <c r="C515" s="139" t="s">
        <v>1317</v>
      </c>
      <c r="D515" s="126"/>
      <c r="E515" s="126" t="s">
        <v>565</v>
      </c>
      <c r="F515" s="126"/>
      <c r="G515" s="126"/>
      <c r="H515" s="126"/>
      <c r="I515" s="131" t="s">
        <v>565</v>
      </c>
      <c r="J515" s="204">
        <f t="shared" si="35"/>
        <v>1126.9000000000001</v>
      </c>
      <c r="K515" s="206">
        <v>1</v>
      </c>
      <c r="L515" s="126">
        <v>1126.9000000000001</v>
      </c>
      <c r="M515" s="126"/>
    </row>
    <row r="516" spans="1:13" s="117" customFormat="1" x14ac:dyDescent="0.25">
      <c r="A516" s="128"/>
      <c r="B516" s="135"/>
      <c r="C516" s="139" t="s">
        <v>1318</v>
      </c>
      <c r="D516" s="126"/>
      <c r="E516" s="126" t="s">
        <v>565</v>
      </c>
      <c r="F516" s="126"/>
      <c r="G516" s="126"/>
      <c r="H516" s="126"/>
      <c r="I516" s="131" t="s">
        <v>565</v>
      </c>
      <c r="J516" s="204">
        <f t="shared" si="35"/>
        <v>1126.9000000000001</v>
      </c>
      <c r="K516" s="206">
        <v>1</v>
      </c>
      <c r="L516" s="126">
        <v>1126.9000000000001</v>
      </c>
      <c r="M516" s="126"/>
    </row>
    <row r="517" spans="1:13" s="117" customFormat="1" x14ac:dyDescent="0.25">
      <c r="A517" s="128"/>
      <c r="B517" s="135"/>
      <c r="C517" s="139" t="s">
        <v>1319</v>
      </c>
      <c r="D517" s="126"/>
      <c r="E517" s="126" t="s">
        <v>565</v>
      </c>
      <c r="F517" s="126"/>
      <c r="G517" s="126"/>
      <c r="H517" s="126"/>
      <c r="I517" s="131" t="s">
        <v>565</v>
      </c>
      <c r="J517" s="204">
        <f t="shared" si="35"/>
        <v>1126.9000000000001</v>
      </c>
      <c r="K517" s="206">
        <v>1</v>
      </c>
      <c r="L517" s="126">
        <v>1126.9000000000001</v>
      </c>
      <c r="M517" s="126"/>
    </row>
    <row r="518" spans="1:13" s="117" customFormat="1" x14ac:dyDescent="0.25">
      <c r="A518" s="128"/>
      <c r="B518" s="135"/>
      <c r="C518" s="139" t="s">
        <v>1320</v>
      </c>
      <c r="D518" s="126"/>
      <c r="E518" s="126"/>
      <c r="F518" s="126"/>
      <c r="G518" s="126"/>
      <c r="H518" s="126" t="s">
        <v>565</v>
      </c>
      <c r="I518" s="131" t="s">
        <v>747</v>
      </c>
      <c r="J518" s="204">
        <v>2004.8</v>
      </c>
      <c r="K518" s="205">
        <f>L518/J518</f>
        <v>1.0999600957701516</v>
      </c>
      <c r="L518" s="126">
        <v>2205.1999999999998</v>
      </c>
      <c r="M518" s="126"/>
    </row>
    <row r="519" spans="1:13" s="117" customFormat="1" x14ac:dyDescent="0.25">
      <c r="A519" s="128"/>
      <c r="B519" s="135"/>
      <c r="C519" s="139" t="s">
        <v>1321</v>
      </c>
      <c r="D519" s="126"/>
      <c r="E519" s="126"/>
      <c r="F519" s="126" t="s">
        <v>565</v>
      </c>
      <c r="G519" s="126"/>
      <c r="H519" s="126"/>
      <c r="I519" s="131" t="s">
        <v>565</v>
      </c>
      <c r="J519" s="204">
        <f>L519</f>
        <v>1785.3</v>
      </c>
      <c r="K519" s="206">
        <v>1</v>
      </c>
      <c r="L519" s="126">
        <v>1785.3</v>
      </c>
      <c r="M519" s="126"/>
    </row>
    <row r="520" spans="1:13" s="117" customFormat="1" x14ac:dyDescent="0.25">
      <c r="A520" s="128"/>
      <c r="B520" s="135"/>
      <c r="C520" s="139" t="s">
        <v>1322</v>
      </c>
      <c r="D520" s="126"/>
      <c r="E520" s="126"/>
      <c r="F520" s="126"/>
      <c r="G520" s="126" t="s">
        <v>565</v>
      </c>
      <c r="H520" s="126"/>
      <c r="I520" s="131" t="s">
        <v>565</v>
      </c>
      <c r="J520" s="204">
        <f>L520</f>
        <v>2004.8</v>
      </c>
      <c r="K520" s="206">
        <v>1</v>
      </c>
      <c r="L520" s="126">
        <v>2004.8</v>
      </c>
      <c r="M520" s="126"/>
    </row>
    <row r="521" spans="1:13" s="117" customFormat="1" x14ac:dyDescent="0.25">
      <c r="A521" s="128"/>
      <c r="B521" s="135"/>
      <c r="C521" s="139" t="s">
        <v>1323</v>
      </c>
      <c r="D521" s="126"/>
      <c r="E521" s="126"/>
      <c r="F521" s="126"/>
      <c r="G521" s="126"/>
      <c r="H521" s="126" t="s">
        <v>565</v>
      </c>
      <c r="I521" s="131" t="s">
        <v>747</v>
      </c>
      <c r="J521" s="204">
        <v>2004.8</v>
      </c>
      <c r="K521" s="205">
        <f>L521/J521</f>
        <v>1.0999600957701516</v>
      </c>
      <c r="L521" s="126">
        <v>2205.1999999999998</v>
      </c>
      <c r="M521" s="126"/>
    </row>
    <row r="522" spans="1:13" s="117" customFormat="1" x14ac:dyDescent="0.25">
      <c r="A522" s="128"/>
      <c r="B522" s="135"/>
      <c r="C522" s="139" t="s">
        <v>1324</v>
      </c>
      <c r="D522" s="126"/>
      <c r="E522" s="126"/>
      <c r="F522" s="126" t="s">
        <v>565</v>
      </c>
      <c r="G522" s="126"/>
      <c r="H522" s="126"/>
      <c r="I522" s="131" t="s">
        <v>565</v>
      </c>
      <c r="J522" s="204">
        <f>L522</f>
        <v>1785.3</v>
      </c>
      <c r="K522" s="206">
        <v>1</v>
      </c>
      <c r="L522" s="126">
        <v>1785.3</v>
      </c>
      <c r="M522" s="126"/>
    </row>
    <row r="523" spans="1:13" s="117" customFormat="1" x14ac:dyDescent="0.25">
      <c r="A523" s="128"/>
      <c r="B523" s="135"/>
      <c r="C523" s="139" t="s">
        <v>1325</v>
      </c>
      <c r="D523" s="126"/>
      <c r="E523" s="126" t="s">
        <v>565</v>
      </c>
      <c r="F523" s="126"/>
      <c r="G523" s="126"/>
      <c r="H523" s="126"/>
      <c r="I523" s="131" t="s">
        <v>565</v>
      </c>
      <c r="J523" s="204">
        <f>L523</f>
        <v>1126.9000000000001</v>
      </c>
      <c r="K523" s="206">
        <v>1</v>
      </c>
      <c r="L523" s="126">
        <v>1126.9000000000001</v>
      </c>
      <c r="M523" s="126"/>
    </row>
    <row r="524" spans="1:13" s="117" customFormat="1" x14ac:dyDescent="0.25">
      <c r="A524" s="128"/>
      <c r="B524" s="135"/>
      <c r="C524" s="139" t="s">
        <v>1326</v>
      </c>
      <c r="D524" s="126"/>
      <c r="E524" s="126"/>
      <c r="F524" s="126"/>
      <c r="G524" s="126"/>
      <c r="H524" s="126" t="s">
        <v>565</v>
      </c>
      <c r="I524" s="131" t="s">
        <v>747</v>
      </c>
      <c r="J524" s="204">
        <v>2004.8</v>
      </c>
      <c r="K524" s="205">
        <f>L524/J524</f>
        <v>1.0999600957701516</v>
      </c>
      <c r="L524" s="126">
        <v>2205.1999999999998</v>
      </c>
      <c r="M524" s="126"/>
    </row>
    <row r="525" spans="1:13" s="117" customFormat="1" x14ac:dyDescent="0.25">
      <c r="A525" s="128"/>
      <c r="B525" s="135"/>
      <c r="C525" s="139" t="s">
        <v>1327</v>
      </c>
      <c r="D525" s="126"/>
      <c r="E525" s="126"/>
      <c r="F525" s="126" t="s">
        <v>565</v>
      </c>
      <c r="G525" s="126"/>
      <c r="H525" s="126"/>
      <c r="I525" s="131" t="s">
        <v>565</v>
      </c>
      <c r="J525" s="204">
        <f>L525</f>
        <v>1785.3</v>
      </c>
      <c r="K525" s="206">
        <v>1</v>
      </c>
      <c r="L525" s="126">
        <v>1785.3</v>
      </c>
      <c r="M525" s="126"/>
    </row>
    <row r="526" spans="1:13" s="117" customFormat="1" x14ac:dyDescent="0.25">
      <c r="A526" s="128"/>
      <c r="B526" s="135"/>
      <c r="C526" s="139" t="s">
        <v>1328</v>
      </c>
      <c r="D526" s="126"/>
      <c r="E526" s="126"/>
      <c r="F526" s="126"/>
      <c r="G526" s="126" t="s">
        <v>565</v>
      </c>
      <c r="H526" s="126"/>
      <c r="I526" s="131" t="s">
        <v>565</v>
      </c>
      <c r="J526" s="204">
        <f>L526</f>
        <v>2004.8</v>
      </c>
      <c r="K526" s="206">
        <v>1</v>
      </c>
      <c r="L526" s="126">
        <v>2004.8</v>
      </c>
      <c r="M526" s="126"/>
    </row>
    <row r="527" spans="1:13" s="117" customFormat="1" x14ac:dyDescent="0.25">
      <c r="A527" s="128"/>
      <c r="B527" s="135"/>
      <c r="C527" s="139" t="s">
        <v>1329</v>
      </c>
      <c r="D527" s="126"/>
      <c r="E527" s="126"/>
      <c r="F527" s="126" t="s">
        <v>565</v>
      </c>
      <c r="G527" s="126"/>
      <c r="H527" s="126"/>
      <c r="I527" s="131" t="s">
        <v>565</v>
      </c>
      <c r="J527" s="204">
        <f>L527</f>
        <v>1785.3</v>
      </c>
      <c r="K527" s="206">
        <v>1</v>
      </c>
      <c r="L527" s="126">
        <v>1785.3</v>
      </c>
      <c r="M527" s="126"/>
    </row>
    <row r="528" spans="1:13" s="117" customFormat="1" x14ac:dyDescent="0.25">
      <c r="A528" s="128"/>
      <c r="B528" s="135"/>
      <c r="C528" s="139" t="s">
        <v>1330</v>
      </c>
      <c r="D528" s="126"/>
      <c r="E528" s="126"/>
      <c r="F528" s="126" t="s">
        <v>565</v>
      </c>
      <c r="G528" s="126"/>
      <c r="H528" s="126"/>
      <c r="I528" s="131" t="s">
        <v>565</v>
      </c>
      <c r="J528" s="204">
        <f>L528</f>
        <v>1785.3</v>
      </c>
      <c r="K528" s="206">
        <v>1</v>
      </c>
      <c r="L528" s="126">
        <v>1785.3</v>
      </c>
      <c r="M528" s="126"/>
    </row>
    <row r="529" spans="1:13" s="117" customFormat="1" x14ac:dyDescent="0.25">
      <c r="A529" s="132"/>
      <c r="B529" s="137"/>
      <c r="C529" s="139" t="s">
        <v>1331</v>
      </c>
      <c r="D529" s="126"/>
      <c r="E529" s="126" t="s">
        <v>565</v>
      </c>
      <c r="F529" s="126"/>
      <c r="G529" s="126"/>
      <c r="H529" s="126"/>
      <c r="I529" s="131" t="s">
        <v>565</v>
      </c>
      <c r="J529" s="204">
        <f>L529</f>
        <v>1126.9000000000001</v>
      </c>
      <c r="K529" s="206">
        <v>1</v>
      </c>
      <c r="L529" s="126">
        <v>1126.9000000000001</v>
      </c>
      <c r="M529" s="126"/>
    </row>
    <row r="530" spans="1:13" s="117" customFormat="1" ht="32.25" customHeight="1" x14ac:dyDescent="0.25">
      <c r="A530" s="170">
        <v>59</v>
      </c>
      <c r="B530" s="171">
        <v>332901</v>
      </c>
      <c r="C530" s="172" t="s">
        <v>1332</v>
      </c>
      <c r="D530" s="126"/>
      <c r="E530" s="126"/>
      <c r="F530" s="126"/>
      <c r="G530" s="126"/>
      <c r="H530" s="126"/>
      <c r="I530" s="131"/>
      <c r="J530" s="204"/>
      <c r="K530" s="204"/>
      <c r="L530" s="126"/>
      <c r="M530" s="145">
        <v>1295.933</v>
      </c>
    </row>
    <row r="531" spans="1:13" s="117" customFormat="1" x14ac:dyDescent="0.25">
      <c r="A531" s="128"/>
      <c r="B531" s="135"/>
      <c r="C531" s="164" t="s">
        <v>1333</v>
      </c>
      <c r="D531" s="126"/>
      <c r="E531" s="126" t="s">
        <v>565</v>
      </c>
      <c r="F531" s="126"/>
      <c r="G531" s="126"/>
      <c r="H531" s="126"/>
      <c r="I531" s="131" t="s">
        <v>565</v>
      </c>
      <c r="J531" s="204">
        <f t="shared" ref="J531:J540" si="36">L531</f>
        <v>1126.9000000000001</v>
      </c>
      <c r="K531" s="206">
        <v>1</v>
      </c>
      <c r="L531" s="126">
        <v>1126.9000000000001</v>
      </c>
      <c r="M531" s="126"/>
    </row>
    <row r="532" spans="1:13" s="117" customFormat="1" x14ac:dyDescent="0.25">
      <c r="A532" s="128"/>
      <c r="B532" s="135"/>
      <c r="C532" s="164" t="s">
        <v>1334</v>
      </c>
      <c r="D532" s="126"/>
      <c r="E532" s="126" t="s">
        <v>565</v>
      </c>
      <c r="F532" s="126"/>
      <c r="G532" s="126"/>
      <c r="H532" s="126"/>
      <c r="I532" s="131" t="s">
        <v>565</v>
      </c>
      <c r="J532" s="204">
        <f t="shared" si="36"/>
        <v>1126.9000000000001</v>
      </c>
      <c r="K532" s="206">
        <v>1</v>
      </c>
      <c r="L532" s="126">
        <v>1126.9000000000001</v>
      </c>
      <c r="M532" s="126"/>
    </row>
    <row r="533" spans="1:13" s="117" customFormat="1" x14ac:dyDescent="0.25">
      <c r="A533" s="128"/>
      <c r="B533" s="135"/>
      <c r="C533" s="164" t="s">
        <v>1335</v>
      </c>
      <c r="D533" s="126"/>
      <c r="E533" s="126" t="s">
        <v>565</v>
      </c>
      <c r="F533" s="126"/>
      <c r="G533" s="126"/>
      <c r="H533" s="126"/>
      <c r="I533" s="131" t="s">
        <v>565</v>
      </c>
      <c r="J533" s="204">
        <f t="shared" si="36"/>
        <v>1126.9000000000001</v>
      </c>
      <c r="K533" s="206">
        <v>1</v>
      </c>
      <c r="L533" s="126">
        <v>1126.9000000000001</v>
      </c>
      <c r="M533" s="126"/>
    </row>
    <row r="534" spans="1:13" s="117" customFormat="1" x14ac:dyDescent="0.25">
      <c r="A534" s="128"/>
      <c r="B534" s="135"/>
      <c r="C534" s="164" t="s">
        <v>1336</v>
      </c>
      <c r="D534" s="126"/>
      <c r="E534" s="126" t="s">
        <v>565</v>
      </c>
      <c r="F534" s="126"/>
      <c r="G534" s="126"/>
      <c r="H534" s="126"/>
      <c r="I534" s="131" t="s">
        <v>565</v>
      </c>
      <c r="J534" s="204">
        <f t="shared" si="36"/>
        <v>1126.9000000000001</v>
      </c>
      <c r="K534" s="206">
        <v>1</v>
      </c>
      <c r="L534" s="126">
        <v>1126.9000000000001</v>
      </c>
      <c r="M534" s="126"/>
    </row>
    <row r="535" spans="1:13" s="117" customFormat="1" x14ac:dyDescent="0.25">
      <c r="A535" s="128"/>
      <c r="B535" s="135"/>
      <c r="C535" s="164" t="s">
        <v>1337</v>
      </c>
      <c r="D535" s="126"/>
      <c r="E535" s="126" t="s">
        <v>565</v>
      </c>
      <c r="F535" s="126"/>
      <c r="G535" s="126"/>
      <c r="H535" s="126"/>
      <c r="I535" s="131" t="s">
        <v>565</v>
      </c>
      <c r="J535" s="204">
        <f t="shared" si="36"/>
        <v>1126.9000000000001</v>
      </c>
      <c r="K535" s="206">
        <v>1</v>
      </c>
      <c r="L535" s="126">
        <v>1126.9000000000001</v>
      </c>
      <c r="M535" s="126"/>
    </row>
    <row r="536" spans="1:13" s="117" customFormat="1" x14ac:dyDescent="0.25">
      <c r="A536" s="128"/>
      <c r="B536" s="135"/>
      <c r="C536" s="164" t="s">
        <v>1338</v>
      </c>
      <c r="D536" s="126"/>
      <c r="E536" s="126" t="s">
        <v>565</v>
      </c>
      <c r="F536" s="126"/>
      <c r="G536" s="126"/>
      <c r="H536" s="126"/>
      <c r="I536" s="131" t="s">
        <v>565</v>
      </c>
      <c r="J536" s="204">
        <f t="shared" si="36"/>
        <v>1126.9000000000001</v>
      </c>
      <c r="K536" s="206">
        <v>1</v>
      </c>
      <c r="L536" s="126">
        <v>1126.9000000000001</v>
      </c>
      <c r="M536" s="126"/>
    </row>
    <row r="537" spans="1:13" s="117" customFormat="1" x14ac:dyDescent="0.25">
      <c r="A537" s="128"/>
      <c r="B537" s="135"/>
      <c r="C537" s="164" t="s">
        <v>1339</v>
      </c>
      <c r="D537" s="126"/>
      <c r="E537" s="126" t="s">
        <v>565</v>
      </c>
      <c r="F537" s="126"/>
      <c r="G537" s="126"/>
      <c r="H537" s="126"/>
      <c r="I537" s="131" t="s">
        <v>565</v>
      </c>
      <c r="J537" s="204">
        <f t="shared" si="36"/>
        <v>1126.9000000000001</v>
      </c>
      <c r="K537" s="206">
        <v>1</v>
      </c>
      <c r="L537" s="126">
        <v>1126.9000000000001</v>
      </c>
      <c r="M537" s="126"/>
    </row>
    <row r="538" spans="1:13" s="117" customFormat="1" x14ac:dyDescent="0.25">
      <c r="A538" s="128"/>
      <c r="B538" s="135"/>
      <c r="C538" s="164" t="s">
        <v>1327</v>
      </c>
      <c r="D538" s="126"/>
      <c r="E538" s="126" t="s">
        <v>565</v>
      </c>
      <c r="F538" s="126"/>
      <c r="G538" s="126"/>
      <c r="H538" s="126"/>
      <c r="I538" s="131" t="s">
        <v>565</v>
      </c>
      <c r="J538" s="204">
        <f t="shared" si="36"/>
        <v>1126.9000000000001</v>
      </c>
      <c r="K538" s="206">
        <v>1</v>
      </c>
      <c r="L538" s="126">
        <v>1126.9000000000001</v>
      </c>
      <c r="M538" s="126"/>
    </row>
    <row r="539" spans="1:13" s="117" customFormat="1" x14ac:dyDescent="0.25">
      <c r="A539" s="128"/>
      <c r="B539" s="135"/>
      <c r="C539" s="164" t="s">
        <v>1340</v>
      </c>
      <c r="D539" s="126"/>
      <c r="E539" s="126" t="s">
        <v>565</v>
      </c>
      <c r="F539" s="126"/>
      <c r="G539" s="126"/>
      <c r="H539" s="126"/>
      <c r="I539" s="131" t="s">
        <v>565</v>
      </c>
      <c r="J539" s="204">
        <f t="shared" si="36"/>
        <v>1126.9000000000001</v>
      </c>
      <c r="K539" s="206">
        <v>1</v>
      </c>
      <c r="L539" s="126">
        <v>1126.9000000000001</v>
      </c>
      <c r="M539" s="126"/>
    </row>
    <row r="540" spans="1:13" s="117" customFormat="1" x14ac:dyDescent="0.25">
      <c r="A540" s="128"/>
      <c r="B540" s="135"/>
      <c r="C540" s="164" t="s">
        <v>1341</v>
      </c>
      <c r="D540" s="165"/>
      <c r="E540" s="126" t="s">
        <v>565</v>
      </c>
      <c r="F540" s="126"/>
      <c r="G540" s="126"/>
      <c r="H540" s="126"/>
      <c r="I540" s="131" t="s">
        <v>565</v>
      </c>
      <c r="J540" s="204">
        <f t="shared" si="36"/>
        <v>1126.9000000000001</v>
      </c>
      <c r="K540" s="206">
        <v>1</v>
      </c>
      <c r="L540" s="126">
        <v>1126.9000000000001</v>
      </c>
      <c r="M540" s="126"/>
    </row>
    <row r="541" spans="1:13" s="117" customFormat="1" x14ac:dyDescent="0.25">
      <c r="A541" s="128"/>
      <c r="B541" s="135"/>
      <c r="C541" s="164" t="s">
        <v>1342</v>
      </c>
      <c r="D541" s="145" t="s">
        <v>565</v>
      </c>
      <c r="E541" s="126"/>
      <c r="F541" s="126"/>
      <c r="G541" s="126"/>
      <c r="H541" s="126"/>
      <c r="I541" s="131" t="s">
        <v>747</v>
      </c>
      <c r="J541" s="204">
        <v>1126.9000000000001</v>
      </c>
      <c r="K541" s="205">
        <f>L541/J541</f>
        <v>0.89999112609814536</v>
      </c>
      <c r="L541" s="126">
        <v>1014.2</v>
      </c>
      <c r="M541" s="126"/>
    </row>
    <row r="542" spans="1:13" s="117" customFormat="1" x14ac:dyDescent="0.25">
      <c r="A542" s="128"/>
      <c r="B542" s="135"/>
      <c r="C542" s="164" t="s">
        <v>1343</v>
      </c>
      <c r="D542" s="145" t="s">
        <v>565</v>
      </c>
      <c r="E542" s="126"/>
      <c r="F542" s="126"/>
      <c r="G542" s="126"/>
      <c r="H542" s="126"/>
      <c r="I542" s="131" t="s">
        <v>747</v>
      </c>
      <c r="J542" s="204">
        <v>1126.9000000000001</v>
      </c>
      <c r="K542" s="205">
        <f>L542/J542</f>
        <v>0.89999112609814536</v>
      </c>
      <c r="L542" s="126">
        <v>1014.2</v>
      </c>
      <c r="M542" s="126"/>
    </row>
    <row r="543" spans="1:13" s="117" customFormat="1" x14ac:dyDescent="0.25">
      <c r="A543" s="128"/>
      <c r="B543" s="135"/>
      <c r="C543" s="164" t="s">
        <v>1344</v>
      </c>
      <c r="D543" s="126"/>
      <c r="E543" s="126" t="s">
        <v>565</v>
      </c>
      <c r="F543" s="126"/>
      <c r="G543" s="126"/>
      <c r="H543" s="126"/>
      <c r="I543" s="131" t="s">
        <v>565</v>
      </c>
      <c r="J543" s="204">
        <f>L543</f>
        <v>1126.9000000000001</v>
      </c>
      <c r="K543" s="206">
        <v>1</v>
      </c>
      <c r="L543" s="126">
        <v>1126.9000000000001</v>
      </c>
      <c r="M543" s="126"/>
    </row>
    <row r="544" spans="1:13" s="117" customFormat="1" x14ac:dyDescent="0.25">
      <c r="A544" s="132"/>
      <c r="B544" s="137"/>
      <c r="C544" s="164" t="s">
        <v>1345</v>
      </c>
      <c r="D544" s="126"/>
      <c r="E544" s="126" t="s">
        <v>565</v>
      </c>
      <c r="F544" s="126"/>
      <c r="G544" s="126"/>
      <c r="H544" s="126"/>
      <c r="I544" s="131" t="s">
        <v>565</v>
      </c>
      <c r="J544" s="204">
        <f>L544</f>
        <v>1126.9000000000001</v>
      </c>
      <c r="K544" s="206">
        <v>1</v>
      </c>
      <c r="L544" s="126">
        <v>1126.9000000000001</v>
      </c>
      <c r="M544" s="126"/>
    </row>
  </sheetData>
  <autoFilter ref="A12:R544" xr:uid="{00000000-0009-0000-0000-000005000000}"/>
  <mergeCells count="12">
    <mergeCell ref="A422:A428"/>
    <mergeCell ref="B422:B428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59" priority="2"/>
  </conditionalFormatting>
  <conditionalFormatting sqref="D12">
    <cfRule type="duplicateValues" dxfId="58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07"/>
  <sheetViews>
    <sheetView zoomScale="85" zoomScaleNormal="85" workbookViewId="0">
      <selection activeCell="N26" sqref="N26"/>
    </sheetView>
  </sheetViews>
  <sheetFormatPr defaultColWidth="9.140625" defaultRowHeight="15" x14ac:dyDescent="0.25"/>
  <cols>
    <col min="1" max="1" width="9.28515625" style="188" bestFit="1" customWidth="1"/>
    <col min="2" max="2" width="13.28515625" style="186" customWidth="1"/>
    <col min="3" max="3" width="60.85546875" style="185" customWidth="1"/>
    <col min="4" max="4" width="30" style="186" customWidth="1"/>
    <col min="5" max="5" width="29.7109375" style="186" customWidth="1"/>
    <col min="6" max="6" width="17.7109375" style="187" customWidth="1"/>
    <col min="7" max="7" width="12.42578125" style="188" customWidth="1"/>
    <col min="8" max="16384" width="9.140625" style="177"/>
  </cols>
  <sheetData>
    <row r="1" spans="1:7" x14ac:dyDescent="0.25">
      <c r="A1" s="278" t="s">
        <v>1591</v>
      </c>
      <c r="B1" s="278"/>
      <c r="C1" s="278"/>
      <c r="D1" s="2"/>
      <c r="E1" s="2"/>
      <c r="F1" s="237"/>
      <c r="G1" s="6"/>
    </row>
    <row r="2" spans="1:7" ht="32.25" customHeight="1" x14ac:dyDescent="0.25">
      <c r="A2" s="279" t="s">
        <v>1586</v>
      </c>
      <c r="B2" s="279"/>
      <c r="C2" s="279"/>
      <c r="D2" s="2"/>
      <c r="E2" s="2"/>
      <c r="F2" s="237"/>
      <c r="G2" s="6"/>
    </row>
    <row r="3" spans="1:7" s="2" customFormat="1" x14ac:dyDescent="0.25">
      <c r="A3" s="6"/>
      <c r="B3" s="41"/>
      <c r="C3" s="40"/>
      <c r="G3" s="90" t="s">
        <v>1362</v>
      </c>
    </row>
    <row r="4" spans="1:7" s="2" customFormat="1" x14ac:dyDescent="0.25">
      <c r="A4" s="6"/>
      <c r="B4" s="41"/>
      <c r="C4" s="40"/>
      <c r="D4" s="41"/>
      <c r="F4" s="41"/>
      <c r="G4" s="90" t="s">
        <v>12</v>
      </c>
    </row>
    <row r="5" spans="1:7" s="2" customFormat="1" x14ac:dyDescent="0.25">
      <c r="A5" s="6"/>
      <c r="B5" s="41"/>
      <c r="C5" s="40"/>
      <c r="D5" s="41"/>
      <c r="F5" s="41"/>
      <c r="G5" s="90" t="s">
        <v>1406</v>
      </c>
    </row>
    <row r="6" spans="1:7" s="2" customFormat="1" x14ac:dyDescent="0.25">
      <c r="A6" s="6"/>
      <c r="B6" s="41"/>
      <c r="C6" s="40"/>
      <c r="D6" s="41"/>
      <c r="F6" s="41"/>
      <c r="G6" s="90" t="s">
        <v>1407</v>
      </c>
    </row>
    <row r="7" spans="1:7" s="2" customFormat="1" x14ac:dyDescent="0.25">
      <c r="A7" s="6"/>
      <c r="B7" s="41"/>
      <c r="C7" s="40"/>
      <c r="D7" s="41"/>
      <c r="E7" s="41"/>
      <c r="F7" s="41"/>
      <c r="G7" s="41"/>
    </row>
    <row r="11" spans="1:7" ht="40.5" customHeight="1" x14ac:dyDescent="0.3">
      <c r="A11" s="280" t="s">
        <v>1044</v>
      </c>
      <c r="B11" s="280"/>
      <c r="C11" s="280"/>
      <c r="D11" s="280"/>
      <c r="E11" s="280"/>
      <c r="F11" s="280"/>
      <c r="G11" s="280"/>
    </row>
    <row r="13" spans="1:7" ht="98.25" customHeight="1" x14ac:dyDescent="0.25">
      <c r="A13" s="238" t="s">
        <v>792</v>
      </c>
      <c r="B13" s="238" t="s">
        <v>1360</v>
      </c>
      <c r="C13" s="238" t="s">
        <v>793</v>
      </c>
      <c r="D13" s="238" t="s">
        <v>1043</v>
      </c>
      <c r="E13" s="281" t="s">
        <v>1361</v>
      </c>
      <c r="F13" s="282"/>
      <c r="G13" s="238" t="s">
        <v>1042</v>
      </c>
    </row>
    <row r="14" spans="1:7" s="179" customFormat="1" ht="45" customHeight="1" x14ac:dyDescent="0.25">
      <c r="A14" s="241">
        <v>30201</v>
      </c>
      <c r="B14" s="241" t="s">
        <v>1357</v>
      </c>
      <c r="C14" s="275" t="s">
        <v>17</v>
      </c>
      <c r="D14" s="175" t="s">
        <v>803</v>
      </c>
      <c r="E14" s="175" t="s">
        <v>1358</v>
      </c>
      <c r="F14" s="175"/>
      <c r="G14" s="178">
        <v>1.0207079615394121</v>
      </c>
    </row>
    <row r="15" spans="1:7" s="179" customFormat="1" ht="27" customHeight="1" x14ac:dyDescent="0.25">
      <c r="A15" s="243"/>
      <c r="B15" s="243"/>
      <c r="C15" s="277"/>
      <c r="D15" s="175" t="s">
        <v>804</v>
      </c>
      <c r="E15" s="175" t="s">
        <v>1358</v>
      </c>
      <c r="F15" s="175"/>
      <c r="G15" s="178"/>
    </row>
    <row r="16" spans="1:7" s="179" customFormat="1" ht="27" customHeight="1" x14ac:dyDescent="0.25">
      <c r="A16" s="241">
        <v>30101</v>
      </c>
      <c r="B16" s="241" t="s">
        <v>1357</v>
      </c>
      <c r="C16" s="275" t="s">
        <v>1404</v>
      </c>
      <c r="D16" s="175" t="s">
        <v>1395</v>
      </c>
      <c r="E16" s="175" t="s">
        <v>1358</v>
      </c>
      <c r="F16" s="175"/>
      <c r="G16" s="178">
        <v>1.040700710569842</v>
      </c>
    </row>
    <row r="17" spans="1:7" s="179" customFormat="1" ht="27" customHeight="1" x14ac:dyDescent="0.25">
      <c r="A17" s="242"/>
      <c r="B17" s="242"/>
      <c r="C17" s="276"/>
      <c r="D17" s="175" t="s">
        <v>960</v>
      </c>
      <c r="E17" s="175"/>
      <c r="F17" s="175" t="s">
        <v>1357</v>
      </c>
      <c r="G17" s="178"/>
    </row>
    <row r="18" spans="1:7" s="179" customFormat="1" ht="27" customHeight="1" x14ac:dyDescent="0.25">
      <c r="A18" s="242"/>
      <c r="B18" s="242"/>
      <c r="C18" s="276"/>
      <c r="D18" s="175" t="s">
        <v>1396</v>
      </c>
      <c r="E18" s="175" t="s">
        <v>1358</v>
      </c>
      <c r="F18" s="175"/>
      <c r="G18" s="178"/>
    </row>
    <row r="19" spans="1:7" s="179" customFormat="1" ht="27" customHeight="1" x14ac:dyDescent="0.25">
      <c r="A19" s="242"/>
      <c r="B19" s="242"/>
      <c r="C19" s="276"/>
      <c r="D19" s="175" t="s">
        <v>1397</v>
      </c>
      <c r="E19" s="175" t="s">
        <v>1358</v>
      </c>
      <c r="F19" s="175"/>
      <c r="G19" s="178"/>
    </row>
    <row r="20" spans="1:7" s="179" customFormat="1" ht="27" customHeight="1" x14ac:dyDescent="0.25">
      <c r="A20" s="242"/>
      <c r="B20" s="242"/>
      <c r="C20" s="276"/>
      <c r="D20" s="175" t="s">
        <v>1398</v>
      </c>
      <c r="E20" s="175" t="s">
        <v>1358</v>
      </c>
      <c r="F20" s="175"/>
      <c r="G20" s="178"/>
    </row>
    <row r="21" spans="1:7" s="179" customFormat="1" ht="27" customHeight="1" x14ac:dyDescent="0.25">
      <c r="A21" s="242"/>
      <c r="B21" s="242"/>
      <c r="C21" s="276"/>
      <c r="D21" s="175" t="s">
        <v>1399</v>
      </c>
      <c r="E21" s="175" t="s">
        <v>1358</v>
      </c>
      <c r="F21" s="175"/>
      <c r="G21" s="178"/>
    </row>
    <row r="22" spans="1:7" s="179" customFormat="1" ht="27" customHeight="1" x14ac:dyDescent="0.25">
      <c r="A22" s="242"/>
      <c r="B22" s="242"/>
      <c r="C22" s="276"/>
      <c r="D22" s="175" t="s">
        <v>1400</v>
      </c>
      <c r="E22" s="175" t="s">
        <v>1358</v>
      </c>
      <c r="F22" s="175"/>
      <c r="G22" s="178"/>
    </row>
    <row r="23" spans="1:7" s="179" customFormat="1" ht="27" customHeight="1" x14ac:dyDescent="0.25">
      <c r="A23" s="242"/>
      <c r="B23" s="242"/>
      <c r="C23" s="276"/>
      <c r="D23" s="175" t="s">
        <v>1401</v>
      </c>
      <c r="E23" s="175" t="s">
        <v>1358</v>
      </c>
      <c r="F23" s="175"/>
      <c r="G23" s="178"/>
    </row>
    <row r="24" spans="1:7" s="179" customFormat="1" ht="27" customHeight="1" x14ac:dyDescent="0.25">
      <c r="A24" s="242"/>
      <c r="B24" s="242"/>
      <c r="C24" s="276"/>
      <c r="D24" s="175" t="s">
        <v>1402</v>
      </c>
      <c r="E24" s="175" t="s">
        <v>1358</v>
      </c>
      <c r="F24" s="175"/>
      <c r="G24" s="178"/>
    </row>
    <row r="25" spans="1:7" s="179" customFormat="1" ht="27" customHeight="1" x14ac:dyDescent="0.25">
      <c r="A25" s="243"/>
      <c r="B25" s="243"/>
      <c r="C25" s="277"/>
      <c r="D25" s="175" t="s">
        <v>1403</v>
      </c>
      <c r="E25" s="175" t="s">
        <v>1358</v>
      </c>
      <c r="F25" s="175"/>
      <c r="G25" s="178"/>
    </row>
    <row r="26" spans="1:7" s="179" customFormat="1" ht="45" customHeight="1" x14ac:dyDescent="0.25">
      <c r="A26" s="175">
        <v>330101</v>
      </c>
      <c r="B26" s="241" t="s">
        <v>1359</v>
      </c>
      <c r="C26" s="180" t="s">
        <v>45</v>
      </c>
      <c r="D26" s="175"/>
      <c r="E26" s="175" t="s">
        <v>1358</v>
      </c>
      <c r="F26" s="175"/>
      <c r="G26" s="178">
        <v>1.113</v>
      </c>
    </row>
    <row r="27" spans="1:7" s="179" customFormat="1" ht="45" customHeight="1" x14ac:dyDescent="0.25">
      <c r="A27" s="241">
        <v>170101</v>
      </c>
      <c r="B27" s="241" t="s">
        <v>1357</v>
      </c>
      <c r="C27" s="275" t="s">
        <v>83</v>
      </c>
      <c r="D27" s="175" t="s">
        <v>866</v>
      </c>
      <c r="E27" s="175" t="s">
        <v>1358</v>
      </c>
      <c r="F27" s="175"/>
      <c r="G27" s="178">
        <v>1.0365793420030669</v>
      </c>
    </row>
    <row r="28" spans="1:7" s="179" customFormat="1" ht="45" x14ac:dyDescent="0.25">
      <c r="A28" s="242"/>
      <c r="B28" s="242"/>
      <c r="C28" s="276"/>
      <c r="D28" s="175" t="s">
        <v>867</v>
      </c>
      <c r="E28" s="175" t="s">
        <v>1358</v>
      </c>
      <c r="F28" s="175"/>
      <c r="G28" s="178"/>
    </row>
    <row r="29" spans="1:7" s="179" customFormat="1" ht="30" x14ac:dyDescent="0.25">
      <c r="A29" s="242"/>
      <c r="B29" s="242"/>
      <c r="C29" s="276"/>
      <c r="D29" s="175" t="s">
        <v>868</v>
      </c>
      <c r="E29" s="175" t="s">
        <v>1358</v>
      </c>
      <c r="F29" s="175"/>
      <c r="G29" s="178"/>
    </row>
    <row r="30" spans="1:7" s="179" customFormat="1" ht="45" customHeight="1" x14ac:dyDescent="0.25">
      <c r="A30" s="242"/>
      <c r="B30" s="242"/>
      <c r="C30" s="276"/>
      <c r="D30" s="175" t="s">
        <v>869</v>
      </c>
      <c r="E30" s="175" t="s">
        <v>1358</v>
      </c>
      <c r="F30" s="175"/>
      <c r="G30" s="178"/>
    </row>
    <row r="31" spans="1:7" s="179" customFormat="1" ht="30" x14ac:dyDescent="0.25">
      <c r="A31" s="242"/>
      <c r="B31" s="242"/>
      <c r="C31" s="276"/>
      <c r="D31" s="175" t="s">
        <v>870</v>
      </c>
      <c r="E31" s="175" t="s">
        <v>1358</v>
      </c>
      <c r="F31" s="175"/>
      <c r="G31" s="178"/>
    </row>
    <row r="32" spans="1:7" s="179" customFormat="1" ht="45" x14ac:dyDescent="0.25">
      <c r="A32" s="242"/>
      <c r="B32" s="242"/>
      <c r="C32" s="276"/>
      <c r="D32" s="175" t="s">
        <v>871</v>
      </c>
      <c r="E32" s="175" t="s">
        <v>1358</v>
      </c>
      <c r="F32" s="175"/>
      <c r="G32" s="178"/>
    </row>
    <row r="33" spans="1:7" s="179" customFormat="1" ht="30" x14ac:dyDescent="0.25">
      <c r="A33" s="243"/>
      <c r="B33" s="243"/>
      <c r="C33" s="277"/>
      <c r="D33" s="175" t="s">
        <v>872</v>
      </c>
      <c r="E33" s="175" t="s">
        <v>1358</v>
      </c>
      <c r="F33" s="175"/>
      <c r="G33" s="178"/>
    </row>
    <row r="34" spans="1:7" s="179" customFormat="1" ht="45" customHeight="1" x14ac:dyDescent="0.25">
      <c r="A34" s="241">
        <v>313301</v>
      </c>
      <c r="B34" s="241" t="s">
        <v>1357</v>
      </c>
      <c r="C34" s="275" t="s">
        <v>922</v>
      </c>
      <c r="D34" s="175" t="s">
        <v>923</v>
      </c>
      <c r="E34" s="175" t="s">
        <v>1358</v>
      </c>
      <c r="F34" s="175"/>
      <c r="G34" s="178">
        <v>1.0631139599895167</v>
      </c>
    </row>
    <row r="35" spans="1:7" s="179" customFormat="1" ht="45" customHeight="1" x14ac:dyDescent="0.25">
      <c r="A35" s="242"/>
      <c r="B35" s="242"/>
      <c r="C35" s="276"/>
      <c r="D35" s="175" t="s">
        <v>924</v>
      </c>
      <c r="E35" s="175" t="s">
        <v>1358</v>
      </c>
      <c r="F35" s="175"/>
      <c r="G35" s="178"/>
    </row>
    <row r="36" spans="1:7" s="179" customFormat="1" ht="45" customHeight="1" x14ac:dyDescent="0.25">
      <c r="A36" s="242"/>
      <c r="B36" s="242"/>
      <c r="C36" s="276"/>
      <c r="D36" s="175" t="s">
        <v>925</v>
      </c>
      <c r="E36" s="241" t="s">
        <v>1358</v>
      </c>
      <c r="F36" s="241"/>
      <c r="G36" s="178"/>
    </row>
    <row r="37" spans="1:7" s="179" customFormat="1" ht="45" customHeight="1" x14ac:dyDescent="0.25">
      <c r="A37" s="242"/>
      <c r="B37" s="242"/>
      <c r="C37" s="276"/>
      <c r="D37" s="175" t="s">
        <v>926</v>
      </c>
      <c r="E37" s="242"/>
      <c r="F37" s="242"/>
      <c r="G37" s="178"/>
    </row>
    <row r="38" spans="1:7" s="179" customFormat="1" ht="45" customHeight="1" x14ac:dyDescent="0.25">
      <c r="A38" s="242"/>
      <c r="B38" s="242"/>
      <c r="C38" s="276"/>
      <c r="D38" s="175" t="s">
        <v>927</v>
      </c>
      <c r="E38" s="242"/>
      <c r="F38" s="242"/>
      <c r="G38" s="178"/>
    </row>
    <row r="39" spans="1:7" s="179" customFormat="1" ht="45" customHeight="1" x14ac:dyDescent="0.25">
      <c r="A39" s="242"/>
      <c r="B39" s="242"/>
      <c r="C39" s="276"/>
      <c r="D39" s="175" t="s">
        <v>928</v>
      </c>
      <c r="E39" s="242"/>
      <c r="F39" s="242"/>
      <c r="G39" s="178"/>
    </row>
    <row r="40" spans="1:7" s="179" customFormat="1" ht="45" customHeight="1" x14ac:dyDescent="0.25">
      <c r="A40" s="242"/>
      <c r="B40" s="242"/>
      <c r="C40" s="276"/>
      <c r="D40" s="175" t="s">
        <v>929</v>
      </c>
      <c r="E40" s="242"/>
      <c r="F40" s="242"/>
      <c r="G40" s="178"/>
    </row>
    <row r="41" spans="1:7" s="179" customFormat="1" ht="45" customHeight="1" x14ac:dyDescent="0.25">
      <c r="A41" s="242"/>
      <c r="B41" s="242"/>
      <c r="C41" s="276"/>
      <c r="D41" s="175" t="s">
        <v>930</v>
      </c>
      <c r="E41" s="243"/>
      <c r="F41" s="243"/>
      <c r="G41" s="178"/>
    </row>
    <row r="42" spans="1:7" s="179" customFormat="1" ht="30" x14ac:dyDescent="0.25">
      <c r="A42" s="242"/>
      <c r="B42" s="242"/>
      <c r="C42" s="276"/>
      <c r="D42" s="175" t="s">
        <v>931</v>
      </c>
      <c r="E42" s="175" t="s">
        <v>1358</v>
      </c>
      <c r="F42" s="175"/>
      <c r="G42" s="178"/>
    </row>
    <row r="43" spans="1:7" s="179" customFormat="1" ht="45" customHeight="1" x14ac:dyDescent="0.25">
      <c r="A43" s="242"/>
      <c r="B43" s="242"/>
      <c r="C43" s="276"/>
      <c r="D43" s="175" t="s">
        <v>932</v>
      </c>
      <c r="E43" s="175" t="s">
        <v>1358</v>
      </c>
      <c r="F43" s="175"/>
      <c r="G43" s="178"/>
    </row>
    <row r="44" spans="1:7" s="179" customFormat="1" ht="30.75" customHeight="1" x14ac:dyDescent="0.25">
      <c r="A44" s="242"/>
      <c r="B44" s="242"/>
      <c r="C44" s="276"/>
      <c r="D44" s="175" t="s">
        <v>1435</v>
      </c>
      <c r="E44" s="175"/>
      <c r="F44" s="175"/>
      <c r="G44" s="178"/>
    </row>
    <row r="45" spans="1:7" s="179" customFormat="1" x14ac:dyDescent="0.25">
      <c r="A45" s="242"/>
      <c r="B45" s="242"/>
      <c r="C45" s="276"/>
      <c r="D45" s="175" t="s">
        <v>1436</v>
      </c>
      <c r="E45" s="175" t="s">
        <v>1358</v>
      </c>
      <c r="F45" s="175"/>
      <c r="G45" s="178"/>
    </row>
    <row r="46" spans="1:7" s="179" customFormat="1" ht="45" customHeight="1" x14ac:dyDescent="0.25">
      <c r="A46" s="242"/>
      <c r="B46" s="242"/>
      <c r="C46" s="276"/>
      <c r="D46" s="175" t="s">
        <v>933</v>
      </c>
      <c r="E46" s="175" t="s">
        <v>1358</v>
      </c>
      <c r="F46" s="175"/>
      <c r="G46" s="178"/>
    </row>
    <row r="47" spans="1:7" s="179" customFormat="1" ht="45" customHeight="1" x14ac:dyDescent="0.25">
      <c r="A47" s="242"/>
      <c r="B47" s="242"/>
      <c r="C47" s="276"/>
      <c r="D47" s="175" t="s">
        <v>934</v>
      </c>
      <c r="E47" s="175" t="s">
        <v>1358</v>
      </c>
      <c r="F47" s="175"/>
      <c r="G47" s="178"/>
    </row>
    <row r="48" spans="1:7" s="179" customFormat="1" ht="45" x14ac:dyDescent="0.25">
      <c r="A48" s="242"/>
      <c r="B48" s="242"/>
      <c r="C48" s="276"/>
      <c r="D48" s="175" t="s">
        <v>935</v>
      </c>
      <c r="E48" s="175" t="s">
        <v>1358</v>
      </c>
      <c r="F48" s="175"/>
      <c r="G48" s="178"/>
    </row>
    <row r="49" spans="1:7" s="179" customFormat="1" ht="45" customHeight="1" x14ac:dyDescent="0.25">
      <c r="A49" s="242"/>
      <c r="B49" s="242"/>
      <c r="C49" s="276"/>
      <c r="D49" s="175" t="s">
        <v>936</v>
      </c>
      <c r="E49" s="175" t="s">
        <v>1358</v>
      </c>
      <c r="F49" s="175"/>
      <c r="G49" s="178"/>
    </row>
    <row r="50" spans="1:7" s="179" customFormat="1" ht="45" x14ac:dyDescent="0.25">
      <c r="A50" s="242"/>
      <c r="B50" s="242"/>
      <c r="C50" s="276"/>
      <c r="D50" s="175" t="s">
        <v>937</v>
      </c>
      <c r="E50" s="175" t="s">
        <v>1358</v>
      </c>
      <c r="F50" s="175"/>
      <c r="G50" s="178"/>
    </row>
    <row r="51" spans="1:7" s="179" customFormat="1" ht="45" customHeight="1" x14ac:dyDescent="0.25">
      <c r="A51" s="242"/>
      <c r="B51" s="242"/>
      <c r="C51" s="276"/>
      <c r="D51" s="175" t="s">
        <v>938</v>
      </c>
      <c r="E51" s="175" t="s">
        <v>1358</v>
      </c>
      <c r="F51" s="175"/>
      <c r="G51" s="178"/>
    </row>
    <row r="52" spans="1:7" s="179" customFormat="1" ht="45" customHeight="1" x14ac:dyDescent="0.25">
      <c r="A52" s="242"/>
      <c r="B52" s="242"/>
      <c r="C52" s="276"/>
      <c r="D52" s="175" t="s">
        <v>939</v>
      </c>
      <c r="E52" s="175" t="s">
        <v>1358</v>
      </c>
      <c r="F52" s="175"/>
      <c r="G52" s="178"/>
    </row>
    <row r="53" spans="1:7" s="179" customFormat="1" ht="45" customHeight="1" x14ac:dyDescent="0.25">
      <c r="A53" s="242"/>
      <c r="B53" s="242"/>
      <c r="C53" s="276"/>
      <c r="D53" s="175" t="s">
        <v>940</v>
      </c>
      <c r="E53" s="175" t="s">
        <v>1358</v>
      </c>
      <c r="F53" s="175"/>
      <c r="G53" s="178"/>
    </row>
    <row r="54" spans="1:7" s="179" customFormat="1" ht="45" customHeight="1" x14ac:dyDescent="0.25">
      <c r="A54" s="242"/>
      <c r="B54" s="242"/>
      <c r="C54" s="276"/>
      <c r="D54" s="175" t="s">
        <v>941</v>
      </c>
      <c r="E54" s="175" t="s">
        <v>1358</v>
      </c>
      <c r="F54" s="175"/>
      <c r="G54" s="178"/>
    </row>
    <row r="55" spans="1:7" s="179" customFormat="1" ht="45" x14ac:dyDescent="0.25">
      <c r="A55" s="242"/>
      <c r="B55" s="242"/>
      <c r="C55" s="276"/>
      <c r="D55" s="175" t="s">
        <v>942</v>
      </c>
      <c r="E55" s="175" t="s">
        <v>1358</v>
      </c>
      <c r="F55" s="175"/>
      <c r="G55" s="178"/>
    </row>
    <row r="56" spans="1:7" s="179" customFormat="1" ht="45" customHeight="1" x14ac:dyDescent="0.25">
      <c r="A56" s="242"/>
      <c r="B56" s="242"/>
      <c r="C56" s="276"/>
      <c r="D56" s="175" t="s">
        <v>943</v>
      </c>
      <c r="E56" s="175" t="s">
        <v>1358</v>
      </c>
      <c r="F56" s="175"/>
      <c r="G56" s="178"/>
    </row>
    <row r="57" spans="1:7" s="179" customFormat="1" ht="45" x14ac:dyDescent="0.25">
      <c r="A57" s="243"/>
      <c r="B57" s="243"/>
      <c r="C57" s="277"/>
      <c r="D57" s="175" t="s">
        <v>944</v>
      </c>
      <c r="E57" s="175" t="s">
        <v>1358</v>
      </c>
      <c r="F57" s="175"/>
      <c r="G57" s="178"/>
    </row>
    <row r="58" spans="1:7" s="179" customFormat="1" ht="45" customHeight="1" x14ac:dyDescent="0.25">
      <c r="A58" s="241">
        <v>10101</v>
      </c>
      <c r="B58" s="241" t="s">
        <v>1357</v>
      </c>
      <c r="C58" s="275" t="s">
        <v>178</v>
      </c>
      <c r="D58" s="175" t="s">
        <v>794</v>
      </c>
      <c r="E58" s="175" t="s">
        <v>1358</v>
      </c>
      <c r="F58" s="175"/>
      <c r="G58" s="178">
        <v>1.0032913087734132</v>
      </c>
    </row>
    <row r="59" spans="1:7" s="179" customFormat="1" ht="45" customHeight="1" x14ac:dyDescent="0.25">
      <c r="A59" s="243"/>
      <c r="B59" s="243"/>
      <c r="C59" s="277"/>
      <c r="D59" s="175" t="s">
        <v>795</v>
      </c>
      <c r="E59" s="175" t="s">
        <v>1358</v>
      </c>
      <c r="F59" s="175"/>
      <c r="G59" s="178"/>
    </row>
    <row r="60" spans="1:7" s="179" customFormat="1" ht="45" x14ac:dyDescent="0.25">
      <c r="A60" s="175">
        <v>590101</v>
      </c>
      <c r="B60" s="241" t="s">
        <v>1357</v>
      </c>
      <c r="C60" s="180" t="s">
        <v>73</v>
      </c>
      <c r="D60" s="175"/>
      <c r="E60" s="175"/>
      <c r="F60" s="175" t="s">
        <v>1357</v>
      </c>
      <c r="G60" s="178">
        <v>1.04</v>
      </c>
    </row>
    <row r="61" spans="1:7" s="179" customFormat="1" ht="45" customHeight="1" x14ac:dyDescent="0.25">
      <c r="A61" s="175">
        <v>330401</v>
      </c>
      <c r="B61" s="241" t="s">
        <v>1359</v>
      </c>
      <c r="C61" s="180" t="s">
        <v>47</v>
      </c>
      <c r="D61" s="175"/>
      <c r="E61" s="175" t="s">
        <v>1358</v>
      </c>
      <c r="F61" s="175"/>
      <c r="G61" s="178">
        <v>1.113</v>
      </c>
    </row>
    <row r="62" spans="1:7" s="179" customFormat="1" ht="45" customHeight="1" x14ac:dyDescent="0.25">
      <c r="A62" s="241">
        <v>210101</v>
      </c>
      <c r="B62" s="241" t="s">
        <v>1357</v>
      </c>
      <c r="C62" s="275" t="s">
        <v>33</v>
      </c>
      <c r="D62" s="175" t="s">
        <v>884</v>
      </c>
      <c r="E62" s="175" t="s">
        <v>1358</v>
      </c>
      <c r="F62" s="175"/>
      <c r="G62" s="178">
        <v>1.0408063369568223</v>
      </c>
    </row>
    <row r="63" spans="1:7" s="179" customFormat="1" ht="45" x14ac:dyDescent="0.25">
      <c r="A63" s="242"/>
      <c r="B63" s="242"/>
      <c r="C63" s="276"/>
      <c r="D63" s="175" t="s">
        <v>885</v>
      </c>
      <c r="E63" s="175" t="s">
        <v>1358</v>
      </c>
      <c r="F63" s="175"/>
      <c r="G63" s="178"/>
    </row>
    <row r="64" spans="1:7" s="179" customFormat="1" ht="45" x14ac:dyDescent="0.25">
      <c r="A64" s="242"/>
      <c r="B64" s="242"/>
      <c r="C64" s="276"/>
      <c r="D64" s="175" t="s">
        <v>886</v>
      </c>
      <c r="E64" s="175" t="s">
        <v>1358</v>
      </c>
      <c r="F64" s="175"/>
      <c r="G64" s="178"/>
    </row>
    <row r="65" spans="1:7" s="179" customFormat="1" ht="45" x14ac:dyDescent="0.25">
      <c r="A65" s="242"/>
      <c r="B65" s="242"/>
      <c r="C65" s="276"/>
      <c r="D65" s="175" t="s">
        <v>887</v>
      </c>
      <c r="E65" s="175" t="s">
        <v>1358</v>
      </c>
      <c r="F65" s="175"/>
      <c r="G65" s="178"/>
    </row>
    <row r="66" spans="1:7" s="179" customFormat="1" ht="45" x14ac:dyDescent="0.25">
      <c r="A66" s="242"/>
      <c r="B66" s="242"/>
      <c r="C66" s="276"/>
      <c r="D66" s="175" t="s">
        <v>888</v>
      </c>
      <c r="E66" s="175" t="s">
        <v>1358</v>
      </c>
      <c r="F66" s="175"/>
      <c r="G66" s="178"/>
    </row>
    <row r="67" spans="1:7" s="179" customFormat="1" ht="45" x14ac:dyDescent="0.25">
      <c r="A67" s="242"/>
      <c r="B67" s="242"/>
      <c r="C67" s="276"/>
      <c r="D67" s="175" t="s">
        <v>889</v>
      </c>
      <c r="E67" s="175" t="s">
        <v>1358</v>
      </c>
      <c r="F67" s="175"/>
      <c r="G67" s="178"/>
    </row>
    <row r="68" spans="1:7" s="179" customFormat="1" ht="45" x14ac:dyDescent="0.25">
      <c r="A68" s="243"/>
      <c r="B68" s="243"/>
      <c r="C68" s="277"/>
      <c r="D68" s="175" t="s">
        <v>890</v>
      </c>
      <c r="E68" s="175" t="s">
        <v>1358</v>
      </c>
      <c r="F68" s="175"/>
      <c r="G68" s="178"/>
    </row>
    <row r="69" spans="1:7" s="179" customFormat="1" ht="60" customHeight="1" x14ac:dyDescent="0.25">
      <c r="A69" s="241">
        <v>20101</v>
      </c>
      <c r="B69" s="241" t="s">
        <v>1357</v>
      </c>
      <c r="C69" s="275" t="s">
        <v>15</v>
      </c>
      <c r="D69" s="175" t="s">
        <v>796</v>
      </c>
      <c r="E69" s="175" t="s">
        <v>1358</v>
      </c>
      <c r="F69" s="175"/>
      <c r="G69" s="178">
        <v>1.0571611044469198</v>
      </c>
    </row>
    <row r="70" spans="1:7" s="179" customFormat="1" ht="60" customHeight="1" x14ac:dyDescent="0.25">
      <c r="A70" s="242"/>
      <c r="B70" s="242"/>
      <c r="C70" s="276"/>
      <c r="D70" s="175" t="s">
        <v>797</v>
      </c>
      <c r="E70" s="175" t="s">
        <v>1358</v>
      </c>
      <c r="F70" s="175"/>
      <c r="G70" s="178"/>
    </row>
    <row r="71" spans="1:7" s="179" customFormat="1" ht="60" customHeight="1" x14ac:dyDescent="0.25">
      <c r="A71" s="242"/>
      <c r="B71" s="242"/>
      <c r="C71" s="276"/>
      <c r="D71" s="175" t="s">
        <v>798</v>
      </c>
      <c r="E71" s="175" t="s">
        <v>1358</v>
      </c>
      <c r="F71" s="175"/>
      <c r="G71" s="178"/>
    </row>
    <row r="72" spans="1:7" s="179" customFormat="1" ht="60" customHeight="1" x14ac:dyDescent="0.25">
      <c r="A72" s="242"/>
      <c r="B72" s="242"/>
      <c r="C72" s="276"/>
      <c r="D72" s="175" t="s">
        <v>799</v>
      </c>
      <c r="E72" s="175" t="s">
        <v>1358</v>
      </c>
      <c r="F72" s="175"/>
      <c r="G72" s="178"/>
    </row>
    <row r="73" spans="1:7" s="179" customFormat="1" ht="60" customHeight="1" x14ac:dyDescent="0.25">
      <c r="A73" s="242"/>
      <c r="B73" s="242"/>
      <c r="C73" s="276"/>
      <c r="D73" s="175" t="s">
        <v>800</v>
      </c>
      <c r="E73" s="175"/>
      <c r="F73" s="175" t="s">
        <v>1357</v>
      </c>
      <c r="G73" s="178"/>
    </row>
    <row r="74" spans="1:7" s="179" customFormat="1" ht="60" customHeight="1" x14ac:dyDescent="0.25">
      <c r="A74" s="242"/>
      <c r="B74" s="242"/>
      <c r="C74" s="276"/>
      <c r="D74" s="175" t="s">
        <v>801</v>
      </c>
      <c r="E74" s="175" t="s">
        <v>1358</v>
      </c>
      <c r="F74" s="175"/>
      <c r="G74" s="178"/>
    </row>
    <row r="75" spans="1:7" s="179" customFormat="1" ht="60" customHeight="1" x14ac:dyDescent="0.25">
      <c r="A75" s="243"/>
      <c r="B75" s="243"/>
      <c r="C75" s="277"/>
      <c r="D75" s="175" t="s">
        <v>802</v>
      </c>
      <c r="E75" s="175" t="s">
        <v>1358</v>
      </c>
      <c r="F75" s="175"/>
      <c r="G75" s="178"/>
    </row>
    <row r="76" spans="1:7" s="179" customFormat="1" ht="30" customHeight="1" x14ac:dyDescent="0.25">
      <c r="A76" s="241">
        <v>310801</v>
      </c>
      <c r="B76" s="241" t="s">
        <v>1357</v>
      </c>
      <c r="C76" s="275" t="s">
        <v>107</v>
      </c>
      <c r="D76" s="175" t="s">
        <v>383</v>
      </c>
      <c r="E76" s="175"/>
      <c r="F76" s="175" t="s">
        <v>1357</v>
      </c>
      <c r="G76" s="178">
        <v>1.045592973758013</v>
      </c>
    </row>
    <row r="77" spans="1:7" s="179" customFormat="1" ht="45" x14ac:dyDescent="0.25">
      <c r="A77" s="243"/>
      <c r="B77" s="243"/>
      <c r="C77" s="277"/>
      <c r="D77" s="175" t="s">
        <v>921</v>
      </c>
      <c r="E77" s="175" t="s">
        <v>1358</v>
      </c>
      <c r="F77" s="175"/>
      <c r="G77" s="178"/>
    </row>
    <row r="78" spans="1:7" s="179" customFormat="1" ht="45" customHeight="1" x14ac:dyDescent="0.25">
      <c r="A78" s="175">
        <v>331201</v>
      </c>
      <c r="B78" s="241" t="s">
        <v>1359</v>
      </c>
      <c r="C78" s="180" t="s">
        <v>50</v>
      </c>
      <c r="D78" s="175" t="s">
        <v>136</v>
      </c>
      <c r="E78" s="175" t="s">
        <v>1358</v>
      </c>
      <c r="F78" s="175"/>
      <c r="G78" s="178">
        <v>1.113</v>
      </c>
    </row>
    <row r="79" spans="1:7" s="179" customFormat="1" ht="45" customHeight="1" x14ac:dyDescent="0.25">
      <c r="A79" s="241">
        <v>140201</v>
      </c>
      <c r="B79" s="241" t="s">
        <v>1357</v>
      </c>
      <c r="C79" s="275" t="s">
        <v>27</v>
      </c>
      <c r="D79" s="175" t="s">
        <v>855</v>
      </c>
      <c r="E79" s="175" t="s">
        <v>1358</v>
      </c>
      <c r="F79" s="175"/>
      <c r="G79" s="178">
        <v>1.0645562518416658</v>
      </c>
    </row>
    <row r="80" spans="1:7" s="179" customFormat="1" ht="45" customHeight="1" x14ac:dyDescent="0.25">
      <c r="A80" s="242"/>
      <c r="B80" s="242"/>
      <c r="C80" s="276"/>
      <c r="D80" s="175" t="s">
        <v>856</v>
      </c>
      <c r="E80" s="175" t="s">
        <v>1358</v>
      </c>
      <c r="F80" s="175"/>
      <c r="G80" s="178"/>
    </row>
    <row r="81" spans="1:7" s="179" customFormat="1" ht="45" customHeight="1" x14ac:dyDescent="0.25">
      <c r="A81" s="242"/>
      <c r="B81" s="242"/>
      <c r="C81" s="276"/>
      <c r="D81" s="175" t="s">
        <v>857</v>
      </c>
      <c r="E81" s="175" t="s">
        <v>1358</v>
      </c>
      <c r="F81" s="175"/>
      <c r="G81" s="178"/>
    </row>
    <row r="82" spans="1:7" s="179" customFormat="1" ht="45" customHeight="1" x14ac:dyDescent="0.25">
      <c r="A82" s="242"/>
      <c r="B82" s="242"/>
      <c r="C82" s="276"/>
      <c r="D82" s="175" t="s">
        <v>858</v>
      </c>
      <c r="E82" s="175"/>
      <c r="F82" s="175" t="s">
        <v>1357</v>
      </c>
      <c r="G82" s="178"/>
    </row>
    <row r="83" spans="1:7" s="179" customFormat="1" ht="30" x14ac:dyDescent="0.25">
      <c r="A83" s="242"/>
      <c r="B83" s="242"/>
      <c r="C83" s="276"/>
      <c r="D83" s="175" t="s">
        <v>1437</v>
      </c>
      <c r="E83" s="175" t="s">
        <v>1358</v>
      </c>
      <c r="F83" s="175"/>
      <c r="G83" s="178"/>
    </row>
    <row r="84" spans="1:7" s="179" customFormat="1" ht="45" customHeight="1" x14ac:dyDescent="0.25">
      <c r="A84" s="175">
        <v>330501</v>
      </c>
      <c r="B84" s="241" t="s">
        <v>1359</v>
      </c>
      <c r="C84" s="180" t="s">
        <v>48</v>
      </c>
      <c r="D84" s="175"/>
      <c r="E84" s="175" t="s">
        <v>1358</v>
      </c>
      <c r="F84" s="175"/>
      <c r="G84" s="178">
        <v>1.113</v>
      </c>
    </row>
    <row r="85" spans="1:7" s="179" customFormat="1" ht="27.6" customHeight="1" x14ac:dyDescent="0.25">
      <c r="A85" s="241">
        <v>41601</v>
      </c>
      <c r="B85" s="241" t="s">
        <v>1357</v>
      </c>
      <c r="C85" s="275" t="s">
        <v>1384</v>
      </c>
      <c r="D85" s="175" t="s">
        <v>805</v>
      </c>
      <c r="E85" s="175" t="s">
        <v>1358</v>
      </c>
      <c r="F85" s="175"/>
      <c r="G85" s="178">
        <v>1.0618209592027406</v>
      </c>
    </row>
    <row r="86" spans="1:7" s="179" customFormat="1" ht="30" x14ac:dyDescent="0.25">
      <c r="A86" s="242"/>
      <c r="B86" s="242"/>
      <c r="C86" s="276"/>
      <c r="D86" s="175" t="s">
        <v>806</v>
      </c>
      <c r="E86" s="175" t="s">
        <v>1358</v>
      </c>
      <c r="F86" s="175"/>
      <c r="G86" s="178"/>
    </row>
    <row r="87" spans="1:7" s="179" customFormat="1" ht="30" x14ac:dyDescent="0.25">
      <c r="A87" s="242"/>
      <c r="B87" s="242"/>
      <c r="C87" s="276"/>
      <c r="D87" s="175" t="s">
        <v>807</v>
      </c>
      <c r="E87" s="175" t="s">
        <v>1358</v>
      </c>
      <c r="F87" s="175"/>
      <c r="G87" s="178"/>
    </row>
    <row r="88" spans="1:7" s="179" customFormat="1" ht="30" x14ac:dyDescent="0.25">
      <c r="A88" s="242"/>
      <c r="B88" s="242"/>
      <c r="C88" s="276"/>
      <c r="D88" s="175" t="s">
        <v>808</v>
      </c>
      <c r="E88" s="175" t="s">
        <v>1358</v>
      </c>
      <c r="F88" s="175"/>
      <c r="G88" s="178"/>
    </row>
    <row r="89" spans="1:7" s="179" customFormat="1" ht="45" x14ac:dyDescent="0.25">
      <c r="A89" s="242"/>
      <c r="B89" s="242"/>
      <c r="C89" s="276"/>
      <c r="D89" s="175" t="s">
        <v>809</v>
      </c>
      <c r="E89" s="175" t="s">
        <v>1358</v>
      </c>
      <c r="F89" s="175"/>
      <c r="G89" s="178"/>
    </row>
    <row r="90" spans="1:7" s="179" customFormat="1" ht="45" x14ac:dyDescent="0.25">
      <c r="A90" s="242"/>
      <c r="B90" s="242"/>
      <c r="C90" s="276"/>
      <c r="D90" s="175" t="s">
        <v>810</v>
      </c>
      <c r="E90" s="175" t="s">
        <v>1358</v>
      </c>
      <c r="F90" s="175"/>
      <c r="G90" s="178"/>
    </row>
    <row r="91" spans="1:7" s="179" customFormat="1" ht="45" x14ac:dyDescent="0.25">
      <c r="A91" s="242"/>
      <c r="B91" s="242"/>
      <c r="C91" s="276"/>
      <c r="D91" s="175" t="s">
        <v>811</v>
      </c>
      <c r="E91" s="175" t="s">
        <v>1358</v>
      </c>
      <c r="F91" s="175"/>
      <c r="G91" s="178"/>
    </row>
    <row r="92" spans="1:7" s="179" customFormat="1" ht="30" x14ac:dyDescent="0.25">
      <c r="A92" s="242"/>
      <c r="B92" s="242"/>
      <c r="C92" s="276"/>
      <c r="D92" s="175" t="s">
        <v>1370</v>
      </c>
      <c r="E92" s="175" t="s">
        <v>1358</v>
      </c>
      <c r="F92" s="175"/>
      <c r="G92" s="178"/>
    </row>
    <row r="93" spans="1:7" s="179" customFormat="1" ht="45" customHeight="1" x14ac:dyDescent="0.25">
      <c r="A93" s="242"/>
      <c r="B93" s="242"/>
      <c r="C93" s="276"/>
      <c r="D93" s="175" t="s">
        <v>1371</v>
      </c>
      <c r="E93" s="175" t="s">
        <v>1358</v>
      </c>
      <c r="F93" s="175"/>
      <c r="G93" s="178"/>
    </row>
    <row r="94" spans="1:7" s="179" customFormat="1" ht="45" customHeight="1" x14ac:dyDescent="0.25">
      <c r="A94" s="242"/>
      <c r="B94" s="242"/>
      <c r="C94" s="276"/>
      <c r="D94" s="175" t="s">
        <v>1438</v>
      </c>
      <c r="E94" s="175" t="s">
        <v>1358</v>
      </c>
      <c r="F94" s="175"/>
      <c r="G94" s="178"/>
    </row>
    <row r="95" spans="1:7" s="179" customFormat="1" ht="45" customHeight="1" x14ac:dyDescent="0.25">
      <c r="A95" s="242"/>
      <c r="B95" s="242"/>
      <c r="C95" s="276"/>
      <c r="D95" s="175" t="s">
        <v>812</v>
      </c>
      <c r="E95" s="175" t="s">
        <v>1358</v>
      </c>
      <c r="F95" s="175"/>
      <c r="G95" s="178"/>
    </row>
    <row r="96" spans="1:7" s="179" customFormat="1" ht="30" x14ac:dyDescent="0.25">
      <c r="A96" s="242"/>
      <c r="B96" s="242"/>
      <c r="C96" s="276"/>
      <c r="D96" s="175" t="s">
        <v>1439</v>
      </c>
      <c r="E96" s="175" t="s">
        <v>1358</v>
      </c>
      <c r="F96" s="175"/>
      <c r="G96" s="178"/>
    </row>
    <row r="97" spans="1:7" s="179" customFormat="1" ht="30" x14ac:dyDescent="0.25">
      <c r="A97" s="242"/>
      <c r="B97" s="242"/>
      <c r="C97" s="276"/>
      <c r="D97" s="175" t="s">
        <v>814</v>
      </c>
      <c r="E97" s="175" t="s">
        <v>1358</v>
      </c>
      <c r="F97" s="175"/>
      <c r="G97" s="178"/>
    </row>
    <row r="98" spans="1:7" s="179" customFormat="1" ht="30" x14ac:dyDescent="0.25">
      <c r="A98" s="242"/>
      <c r="B98" s="242"/>
      <c r="C98" s="276"/>
      <c r="D98" s="175" t="s">
        <v>1440</v>
      </c>
      <c r="E98" s="175" t="s">
        <v>1358</v>
      </c>
      <c r="F98" s="175"/>
      <c r="G98" s="178"/>
    </row>
    <row r="99" spans="1:7" s="179" customFormat="1" ht="30" x14ac:dyDescent="0.25">
      <c r="A99" s="242"/>
      <c r="B99" s="242"/>
      <c r="C99" s="276"/>
      <c r="D99" s="175" t="s">
        <v>813</v>
      </c>
      <c r="E99" s="175" t="s">
        <v>1358</v>
      </c>
      <c r="F99" s="175"/>
      <c r="G99" s="178"/>
    </row>
    <row r="100" spans="1:7" s="179" customFormat="1" x14ac:dyDescent="0.25">
      <c r="A100" s="243"/>
      <c r="B100" s="243"/>
      <c r="C100" s="277"/>
      <c r="D100" s="175" t="s">
        <v>815</v>
      </c>
      <c r="E100" s="175" t="s">
        <v>1358</v>
      </c>
      <c r="F100" s="175"/>
      <c r="G100" s="178"/>
    </row>
    <row r="101" spans="1:7" s="179" customFormat="1" ht="60" customHeight="1" x14ac:dyDescent="0.25">
      <c r="A101" s="241">
        <v>60101</v>
      </c>
      <c r="B101" s="241" t="s">
        <v>1357</v>
      </c>
      <c r="C101" s="275" t="s">
        <v>20</v>
      </c>
      <c r="D101" s="175" t="s">
        <v>816</v>
      </c>
      <c r="E101" s="175" t="s">
        <v>1358</v>
      </c>
      <c r="F101" s="175"/>
      <c r="G101" s="178">
        <v>1.0353335887410278</v>
      </c>
    </row>
    <row r="102" spans="1:7" s="179" customFormat="1" ht="60" customHeight="1" x14ac:dyDescent="0.25">
      <c r="A102" s="242"/>
      <c r="B102" s="242"/>
      <c r="C102" s="276"/>
      <c r="D102" s="175" t="s">
        <v>817</v>
      </c>
      <c r="E102" s="175" t="s">
        <v>1358</v>
      </c>
      <c r="F102" s="175"/>
      <c r="G102" s="178"/>
    </row>
    <row r="103" spans="1:7" s="179" customFormat="1" ht="60" customHeight="1" x14ac:dyDescent="0.25">
      <c r="A103" s="242"/>
      <c r="B103" s="242"/>
      <c r="C103" s="276"/>
      <c r="D103" s="175" t="s">
        <v>818</v>
      </c>
      <c r="E103" s="175" t="s">
        <v>1358</v>
      </c>
      <c r="F103" s="175"/>
      <c r="G103" s="178"/>
    </row>
    <row r="104" spans="1:7" s="179" customFormat="1" ht="60" customHeight="1" x14ac:dyDescent="0.25">
      <c r="A104" s="242"/>
      <c r="B104" s="242"/>
      <c r="C104" s="276"/>
      <c r="D104" s="175" t="s">
        <v>819</v>
      </c>
      <c r="E104" s="175" t="s">
        <v>1358</v>
      </c>
      <c r="F104" s="175"/>
      <c r="G104" s="178"/>
    </row>
    <row r="105" spans="1:7" s="179" customFormat="1" ht="60" customHeight="1" x14ac:dyDescent="0.25">
      <c r="A105" s="242"/>
      <c r="B105" s="242"/>
      <c r="C105" s="276"/>
      <c r="D105" s="175" t="s">
        <v>820</v>
      </c>
      <c r="E105" s="175" t="s">
        <v>1358</v>
      </c>
      <c r="F105" s="175"/>
      <c r="G105" s="178"/>
    </row>
    <row r="106" spans="1:7" s="179" customFormat="1" ht="60" customHeight="1" x14ac:dyDescent="0.25">
      <c r="A106" s="242"/>
      <c r="B106" s="242"/>
      <c r="C106" s="276"/>
      <c r="D106" s="175" t="s">
        <v>821</v>
      </c>
      <c r="E106" s="175" t="s">
        <v>1358</v>
      </c>
      <c r="F106" s="175"/>
      <c r="G106" s="178"/>
    </row>
    <row r="107" spans="1:7" s="179" customFormat="1" ht="60" customHeight="1" x14ac:dyDescent="0.25">
      <c r="A107" s="242"/>
      <c r="B107" s="242"/>
      <c r="C107" s="276"/>
      <c r="D107" s="175" t="s">
        <v>822</v>
      </c>
      <c r="E107" s="175" t="s">
        <v>1358</v>
      </c>
      <c r="F107" s="175"/>
      <c r="G107" s="178"/>
    </row>
    <row r="108" spans="1:7" s="179" customFormat="1" ht="45" customHeight="1" x14ac:dyDescent="0.25">
      <c r="A108" s="242"/>
      <c r="B108" s="242"/>
      <c r="C108" s="276"/>
      <c r="D108" s="175" t="s">
        <v>823</v>
      </c>
      <c r="E108" s="175" t="s">
        <v>1358</v>
      </c>
      <c r="F108" s="175"/>
      <c r="G108" s="178"/>
    </row>
    <row r="109" spans="1:7" s="179" customFormat="1" ht="45" x14ac:dyDescent="0.25">
      <c r="A109" s="243"/>
      <c r="B109" s="243"/>
      <c r="C109" s="277"/>
      <c r="D109" s="175" t="s">
        <v>824</v>
      </c>
      <c r="E109" s="175" t="s">
        <v>1358</v>
      </c>
      <c r="F109" s="175"/>
      <c r="G109" s="178"/>
    </row>
    <row r="110" spans="1:7" s="179" customFormat="1" ht="45" customHeight="1" x14ac:dyDescent="0.25">
      <c r="A110" s="241">
        <v>80101</v>
      </c>
      <c r="B110" s="241" t="s">
        <v>1357</v>
      </c>
      <c r="C110" s="275" t="s">
        <v>82</v>
      </c>
      <c r="D110" s="175" t="s">
        <v>825</v>
      </c>
      <c r="E110" s="175" t="s">
        <v>1358</v>
      </c>
      <c r="F110" s="175"/>
      <c r="G110" s="178">
        <v>1.031942161995008</v>
      </c>
    </row>
    <row r="111" spans="1:7" s="179" customFormat="1" ht="45" x14ac:dyDescent="0.25">
      <c r="A111" s="242"/>
      <c r="B111" s="242"/>
      <c r="C111" s="276"/>
      <c r="D111" s="175" t="s">
        <v>826</v>
      </c>
      <c r="E111" s="175" t="s">
        <v>1358</v>
      </c>
      <c r="F111" s="175"/>
      <c r="G111" s="178"/>
    </row>
    <row r="112" spans="1:7" s="179" customFormat="1" ht="60" x14ac:dyDescent="0.25">
      <c r="A112" s="242"/>
      <c r="B112" s="242"/>
      <c r="C112" s="276"/>
      <c r="D112" s="175" t="s">
        <v>827</v>
      </c>
      <c r="E112" s="175" t="s">
        <v>1358</v>
      </c>
      <c r="F112" s="175"/>
      <c r="G112" s="178"/>
    </row>
    <row r="113" spans="1:7" s="179" customFormat="1" ht="45" customHeight="1" x14ac:dyDescent="0.25">
      <c r="A113" s="242"/>
      <c r="B113" s="242"/>
      <c r="C113" s="276"/>
      <c r="D113" s="175" t="s">
        <v>828</v>
      </c>
      <c r="E113" s="175" t="s">
        <v>1358</v>
      </c>
      <c r="F113" s="175"/>
      <c r="G113" s="178"/>
    </row>
    <row r="114" spans="1:7" s="179" customFormat="1" ht="30" x14ac:dyDescent="0.25">
      <c r="A114" s="242"/>
      <c r="B114" s="242"/>
      <c r="C114" s="276"/>
      <c r="D114" s="175" t="s">
        <v>829</v>
      </c>
      <c r="E114" s="175" t="s">
        <v>1358</v>
      </c>
      <c r="F114" s="175"/>
      <c r="G114" s="178"/>
    </row>
    <row r="115" spans="1:7" s="179" customFormat="1" ht="45" customHeight="1" x14ac:dyDescent="0.25">
      <c r="A115" s="242"/>
      <c r="B115" s="242"/>
      <c r="C115" s="276"/>
      <c r="D115" s="175" t="s">
        <v>830</v>
      </c>
      <c r="E115" s="175" t="s">
        <v>1358</v>
      </c>
      <c r="F115" s="175"/>
      <c r="G115" s="178"/>
    </row>
    <row r="116" spans="1:7" s="179" customFormat="1" ht="45" customHeight="1" x14ac:dyDescent="0.25">
      <c r="A116" s="242"/>
      <c r="B116" s="242"/>
      <c r="C116" s="276"/>
      <c r="D116" s="175" t="s">
        <v>831</v>
      </c>
      <c r="E116" s="175" t="s">
        <v>1358</v>
      </c>
      <c r="F116" s="175"/>
      <c r="G116" s="178"/>
    </row>
    <row r="117" spans="1:7" s="179" customFormat="1" ht="45" customHeight="1" x14ac:dyDescent="0.25">
      <c r="A117" s="242"/>
      <c r="B117" s="242"/>
      <c r="C117" s="276"/>
      <c r="D117" s="175" t="s">
        <v>832</v>
      </c>
      <c r="E117" s="175" t="s">
        <v>1358</v>
      </c>
      <c r="F117" s="175"/>
      <c r="G117" s="178"/>
    </row>
    <row r="118" spans="1:7" s="179" customFormat="1" ht="45" customHeight="1" x14ac:dyDescent="0.25">
      <c r="A118" s="242"/>
      <c r="B118" s="242"/>
      <c r="C118" s="276"/>
      <c r="D118" s="175" t="s">
        <v>833</v>
      </c>
      <c r="E118" s="175" t="s">
        <v>1358</v>
      </c>
      <c r="F118" s="175"/>
      <c r="G118" s="178"/>
    </row>
    <row r="119" spans="1:7" s="179" customFormat="1" ht="45" customHeight="1" x14ac:dyDescent="0.25">
      <c r="A119" s="242"/>
      <c r="B119" s="242"/>
      <c r="C119" s="276"/>
      <c r="D119" s="175" t="s">
        <v>834</v>
      </c>
      <c r="E119" s="175" t="s">
        <v>1358</v>
      </c>
      <c r="F119" s="175"/>
      <c r="G119" s="178"/>
    </row>
    <row r="120" spans="1:7" s="179" customFormat="1" ht="45" customHeight="1" x14ac:dyDescent="0.25">
      <c r="A120" s="242"/>
      <c r="B120" s="242"/>
      <c r="C120" s="276"/>
      <c r="D120" s="175" t="s">
        <v>835</v>
      </c>
      <c r="E120" s="175" t="s">
        <v>1358</v>
      </c>
      <c r="F120" s="175"/>
      <c r="G120" s="178"/>
    </row>
    <row r="121" spans="1:7" s="179" customFormat="1" ht="45" customHeight="1" x14ac:dyDescent="0.25">
      <c r="A121" s="242"/>
      <c r="B121" s="242"/>
      <c r="C121" s="276"/>
      <c r="D121" s="175" t="s">
        <v>836</v>
      </c>
      <c r="E121" s="175" t="s">
        <v>1358</v>
      </c>
      <c r="F121" s="175"/>
      <c r="G121" s="178"/>
    </row>
    <row r="122" spans="1:7" s="179" customFormat="1" ht="45" customHeight="1" x14ac:dyDescent="0.25">
      <c r="A122" s="242"/>
      <c r="B122" s="242"/>
      <c r="C122" s="276"/>
      <c r="D122" s="175" t="s">
        <v>837</v>
      </c>
      <c r="E122" s="175" t="s">
        <v>1358</v>
      </c>
      <c r="F122" s="175"/>
      <c r="G122" s="178"/>
    </row>
    <row r="123" spans="1:7" s="179" customFormat="1" ht="45" customHeight="1" x14ac:dyDescent="0.25">
      <c r="A123" s="242"/>
      <c r="B123" s="242"/>
      <c r="C123" s="276"/>
      <c r="D123" s="175" t="s">
        <v>838</v>
      </c>
      <c r="E123" s="175" t="s">
        <v>1358</v>
      </c>
      <c r="F123" s="175"/>
      <c r="G123" s="178"/>
    </row>
    <row r="124" spans="1:7" s="179" customFormat="1" ht="45" customHeight="1" x14ac:dyDescent="0.25">
      <c r="A124" s="242"/>
      <c r="B124" s="242"/>
      <c r="C124" s="276"/>
      <c r="D124" s="175" t="s">
        <v>839</v>
      </c>
      <c r="E124" s="175" t="s">
        <v>1358</v>
      </c>
      <c r="F124" s="175"/>
      <c r="G124" s="178"/>
    </row>
    <row r="125" spans="1:7" s="179" customFormat="1" ht="45" customHeight="1" x14ac:dyDescent="0.25">
      <c r="A125" s="243"/>
      <c r="B125" s="243"/>
      <c r="C125" s="277"/>
      <c r="D125" s="175" t="s">
        <v>840</v>
      </c>
      <c r="E125" s="175" t="s">
        <v>1358</v>
      </c>
      <c r="F125" s="175"/>
      <c r="G125" s="178"/>
    </row>
    <row r="126" spans="1:7" s="179" customFormat="1" ht="30" customHeight="1" x14ac:dyDescent="0.25">
      <c r="A126" s="241">
        <v>110101</v>
      </c>
      <c r="B126" s="241" t="s">
        <v>1357</v>
      </c>
      <c r="C126" s="275" t="s">
        <v>24</v>
      </c>
      <c r="D126" s="175" t="s">
        <v>841</v>
      </c>
      <c r="E126" s="175" t="s">
        <v>1358</v>
      </c>
      <c r="F126" s="175"/>
      <c r="G126" s="178">
        <v>1.0640486511895124</v>
      </c>
    </row>
    <row r="127" spans="1:7" s="179" customFormat="1" ht="45" customHeight="1" x14ac:dyDescent="0.25">
      <c r="A127" s="242"/>
      <c r="B127" s="242"/>
      <c r="C127" s="276"/>
      <c r="D127" s="175" t="s">
        <v>842</v>
      </c>
      <c r="E127" s="175" t="s">
        <v>1358</v>
      </c>
      <c r="F127" s="175"/>
      <c r="G127" s="178"/>
    </row>
    <row r="128" spans="1:7" s="179" customFormat="1" ht="45" customHeight="1" x14ac:dyDescent="0.25">
      <c r="A128" s="242"/>
      <c r="B128" s="242"/>
      <c r="C128" s="276"/>
      <c r="D128" s="175" t="s">
        <v>843</v>
      </c>
      <c r="E128" s="175" t="s">
        <v>1358</v>
      </c>
      <c r="F128" s="175"/>
      <c r="G128" s="178"/>
    </row>
    <row r="129" spans="1:7" s="179" customFormat="1" ht="45" customHeight="1" x14ac:dyDescent="0.25">
      <c r="A129" s="242"/>
      <c r="B129" s="242"/>
      <c r="C129" s="276"/>
      <c r="D129" s="175" t="s">
        <v>844</v>
      </c>
      <c r="E129" s="175" t="s">
        <v>1358</v>
      </c>
      <c r="F129" s="175"/>
      <c r="G129" s="178"/>
    </row>
    <row r="130" spans="1:7" s="179" customFormat="1" ht="45" customHeight="1" x14ac:dyDescent="0.25">
      <c r="A130" s="242"/>
      <c r="B130" s="242"/>
      <c r="C130" s="276"/>
      <c r="D130" s="175" t="s">
        <v>845</v>
      </c>
      <c r="E130" s="175"/>
      <c r="F130" s="175" t="s">
        <v>1357</v>
      </c>
      <c r="G130" s="178"/>
    </row>
    <row r="131" spans="1:7" s="179" customFormat="1" ht="45" x14ac:dyDescent="0.25">
      <c r="A131" s="242"/>
      <c r="B131" s="242"/>
      <c r="C131" s="276"/>
      <c r="D131" s="175" t="s">
        <v>846</v>
      </c>
      <c r="E131" s="175" t="s">
        <v>1358</v>
      </c>
      <c r="F131" s="175"/>
      <c r="G131" s="178"/>
    </row>
    <row r="132" spans="1:7" s="179" customFormat="1" ht="30" x14ac:dyDescent="0.25">
      <c r="A132" s="242"/>
      <c r="B132" s="242"/>
      <c r="C132" s="276"/>
      <c r="D132" s="175" t="s">
        <v>847</v>
      </c>
      <c r="E132" s="175"/>
      <c r="F132" s="175" t="s">
        <v>1357</v>
      </c>
      <c r="G132" s="178"/>
    </row>
    <row r="133" spans="1:7" s="179" customFormat="1" ht="60" customHeight="1" x14ac:dyDescent="0.25">
      <c r="A133" s="241">
        <v>140101</v>
      </c>
      <c r="B133" s="241" t="s">
        <v>1357</v>
      </c>
      <c r="C133" s="275" t="s">
        <v>26</v>
      </c>
      <c r="D133" s="175" t="s">
        <v>798</v>
      </c>
      <c r="E133" s="175" t="s">
        <v>1358</v>
      </c>
      <c r="F133" s="175"/>
      <c r="G133" s="178">
        <v>1.0810747898791804</v>
      </c>
    </row>
    <row r="134" spans="1:7" s="179" customFormat="1" ht="60" customHeight="1" x14ac:dyDescent="0.25">
      <c r="A134" s="242"/>
      <c r="B134" s="242"/>
      <c r="C134" s="276"/>
      <c r="D134" s="175" t="s">
        <v>800</v>
      </c>
      <c r="E134" s="175"/>
      <c r="F134" s="175" t="s">
        <v>1357</v>
      </c>
      <c r="G134" s="178"/>
    </row>
    <row r="135" spans="1:7" s="179" customFormat="1" ht="60" customHeight="1" x14ac:dyDescent="0.25">
      <c r="A135" s="242"/>
      <c r="B135" s="242"/>
      <c r="C135" s="276"/>
      <c r="D135" s="175" t="s">
        <v>848</v>
      </c>
      <c r="E135" s="175" t="s">
        <v>1358</v>
      </c>
      <c r="F135" s="175"/>
      <c r="G135" s="178"/>
    </row>
    <row r="136" spans="1:7" s="179" customFormat="1" ht="60" customHeight="1" x14ac:dyDescent="0.25">
      <c r="A136" s="242"/>
      <c r="B136" s="242"/>
      <c r="C136" s="276"/>
      <c r="D136" s="175" t="s">
        <v>849</v>
      </c>
      <c r="E136" s="175" t="s">
        <v>1358</v>
      </c>
      <c r="F136" s="175"/>
      <c r="G136" s="178"/>
    </row>
    <row r="137" spans="1:7" s="179" customFormat="1" ht="60" customHeight="1" x14ac:dyDescent="0.25">
      <c r="A137" s="242"/>
      <c r="B137" s="242"/>
      <c r="C137" s="276"/>
      <c r="D137" s="175" t="s">
        <v>850</v>
      </c>
      <c r="E137" s="175" t="s">
        <v>1358</v>
      </c>
      <c r="F137" s="175"/>
      <c r="G137" s="178"/>
    </row>
    <row r="138" spans="1:7" s="179" customFormat="1" ht="60" customHeight="1" x14ac:dyDescent="0.25">
      <c r="A138" s="242"/>
      <c r="B138" s="242"/>
      <c r="C138" s="276"/>
      <c r="D138" s="175" t="s">
        <v>851</v>
      </c>
      <c r="E138" s="175" t="s">
        <v>1358</v>
      </c>
      <c r="F138" s="175"/>
      <c r="G138" s="178"/>
    </row>
    <row r="139" spans="1:7" s="179" customFormat="1" ht="60" customHeight="1" x14ac:dyDescent="0.25">
      <c r="A139" s="242"/>
      <c r="B139" s="242"/>
      <c r="C139" s="276"/>
      <c r="D139" s="175" t="s">
        <v>1441</v>
      </c>
      <c r="E139" s="175" t="s">
        <v>1358</v>
      </c>
      <c r="F139" s="175"/>
      <c r="G139" s="178"/>
    </row>
    <row r="140" spans="1:7" s="179" customFormat="1" ht="60" customHeight="1" x14ac:dyDescent="0.25">
      <c r="A140" s="242"/>
      <c r="B140" s="242"/>
      <c r="C140" s="276"/>
      <c r="D140" s="175" t="s">
        <v>852</v>
      </c>
      <c r="E140" s="175" t="s">
        <v>1358</v>
      </c>
      <c r="F140" s="175"/>
      <c r="G140" s="178"/>
    </row>
    <row r="141" spans="1:7" s="179" customFormat="1" ht="30" x14ac:dyDescent="0.25">
      <c r="A141" s="242"/>
      <c r="B141" s="242"/>
      <c r="C141" s="276"/>
      <c r="D141" s="175" t="s">
        <v>853</v>
      </c>
      <c r="E141" s="175" t="s">
        <v>1358</v>
      </c>
      <c r="F141" s="175"/>
      <c r="G141" s="178"/>
    </row>
    <row r="142" spans="1:7" s="179" customFormat="1" ht="45" customHeight="1" x14ac:dyDescent="0.25">
      <c r="A142" s="243"/>
      <c r="B142" s="243"/>
      <c r="C142" s="277"/>
      <c r="D142" s="175" t="s">
        <v>854</v>
      </c>
      <c r="E142" s="175" t="s">
        <v>1358</v>
      </c>
      <c r="F142" s="175"/>
      <c r="G142" s="178"/>
    </row>
    <row r="143" spans="1:7" s="179" customFormat="1" ht="45" customHeight="1" x14ac:dyDescent="0.25">
      <c r="A143" s="241">
        <v>160101</v>
      </c>
      <c r="B143" s="241" t="s">
        <v>1357</v>
      </c>
      <c r="C143" s="275" t="s">
        <v>29</v>
      </c>
      <c r="D143" s="175" t="s">
        <v>859</v>
      </c>
      <c r="E143" s="175" t="s">
        <v>1358</v>
      </c>
      <c r="F143" s="175"/>
      <c r="G143" s="178">
        <v>1.1097390113748069</v>
      </c>
    </row>
    <row r="144" spans="1:7" s="179" customFormat="1" ht="45" x14ac:dyDescent="0.25">
      <c r="A144" s="242"/>
      <c r="B144" s="242"/>
      <c r="C144" s="276"/>
      <c r="D144" s="175" t="s">
        <v>860</v>
      </c>
      <c r="E144" s="175" t="s">
        <v>1358</v>
      </c>
      <c r="F144" s="175"/>
      <c r="G144" s="178"/>
    </row>
    <row r="145" spans="1:7" s="179" customFormat="1" ht="60" customHeight="1" x14ac:dyDescent="0.25">
      <c r="A145" s="242"/>
      <c r="B145" s="242"/>
      <c r="C145" s="276"/>
      <c r="D145" s="175" t="s">
        <v>861</v>
      </c>
      <c r="E145" s="175" t="s">
        <v>1358</v>
      </c>
      <c r="F145" s="175"/>
      <c r="G145" s="178"/>
    </row>
    <row r="146" spans="1:7" s="179" customFormat="1" x14ac:dyDescent="0.25">
      <c r="A146" s="242"/>
      <c r="B146" s="242"/>
      <c r="C146" s="276"/>
      <c r="D146" s="175" t="s">
        <v>862</v>
      </c>
      <c r="E146" s="175" t="s">
        <v>1358</v>
      </c>
      <c r="F146" s="175"/>
      <c r="G146" s="178"/>
    </row>
    <row r="147" spans="1:7" s="179" customFormat="1" ht="45" customHeight="1" x14ac:dyDescent="0.25">
      <c r="A147" s="242"/>
      <c r="B147" s="242"/>
      <c r="C147" s="276"/>
      <c r="D147" s="175" t="s">
        <v>863</v>
      </c>
      <c r="E147" s="175" t="s">
        <v>1358</v>
      </c>
      <c r="F147" s="175"/>
      <c r="G147" s="178"/>
    </row>
    <row r="148" spans="1:7" s="179" customFormat="1" ht="45" customHeight="1" x14ac:dyDescent="0.25">
      <c r="A148" s="242"/>
      <c r="B148" s="242"/>
      <c r="C148" s="276"/>
      <c r="D148" s="175" t="s">
        <v>864</v>
      </c>
      <c r="E148" s="175" t="s">
        <v>1358</v>
      </c>
      <c r="F148" s="175"/>
      <c r="G148" s="178"/>
    </row>
    <row r="149" spans="1:7" s="179" customFormat="1" ht="45" customHeight="1" x14ac:dyDescent="0.25">
      <c r="A149" s="243"/>
      <c r="B149" s="243"/>
      <c r="C149" s="277"/>
      <c r="D149" s="175" t="s">
        <v>865</v>
      </c>
      <c r="E149" s="175" t="s">
        <v>1358</v>
      </c>
      <c r="F149" s="175"/>
      <c r="G149" s="178"/>
    </row>
    <row r="150" spans="1:7" s="179" customFormat="1" ht="60" customHeight="1" x14ac:dyDescent="0.25">
      <c r="A150" s="175">
        <v>170201</v>
      </c>
      <c r="B150" s="241" t="s">
        <v>1357</v>
      </c>
      <c r="C150" s="180" t="s">
        <v>105</v>
      </c>
      <c r="D150" s="175" t="s">
        <v>845</v>
      </c>
      <c r="E150" s="175"/>
      <c r="F150" s="175" t="s">
        <v>1357</v>
      </c>
      <c r="G150" s="178">
        <v>1.04</v>
      </c>
    </row>
    <row r="151" spans="1:7" s="179" customFormat="1" ht="60" customHeight="1" x14ac:dyDescent="0.25">
      <c r="A151" s="241">
        <v>190101</v>
      </c>
      <c r="B151" s="241" t="s">
        <v>1357</v>
      </c>
      <c r="C151" s="275" t="s">
        <v>30</v>
      </c>
      <c r="D151" s="175" t="s">
        <v>873</v>
      </c>
      <c r="E151" s="175" t="s">
        <v>1358</v>
      </c>
      <c r="F151" s="175"/>
      <c r="G151" s="178">
        <v>1.0238952534449968</v>
      </c>
    </row>
    <row r="152" spans="1:7" s="179" customFormat="1" ht="60" customHeight="1" x14ac:dyDescent="0.25">
      <c r="A152" s="242"/>
      <c r="B152" s="242"/>
      <c r="C152" s="276"/>
      <c r="D152" s="175" t="s">
        <v>874</v>
      </c>
      <c r="E152" s="175" t="s">
        <v>1358</v>
      </c>
      <c r="F152" s="175"/>
      <c r="G152" s="178"/>
    </row>
    <row r="153" spans="1:7" s="179" customFormat="1" ht="30" x14ac:dyDescent="0.25">
      <c r="A153" s="242"/>
      <c r="B153" s="242"/>
      <c r="C153" s="276"/>
      <c r="D153" s="175" t="s">
        <v>875</v>
      </c>
      <c r="E153" s="175" t="s">
        <v>1358</v>
      </c>
      <c r="F153" s="175"/>
      <c r="G153" s="178"/>
    </row>
    <row r="154" spans="1:7" s="179" customFormat="1" ht="45" customHeight="1" x14ac:dyDescent="0.25">
      <c r="A154" s="242"/>
      <c r="B154" s="242"/>
      <c r="C154" s="276"/>
      <c r="D154" s="175" t="s">
        <v>876</v>
      </c>
      <c r="E154" s="175" t="s">
        <v>1358</v>
      </c>
      <c r="F154" s="175"/>
      <c r="G154" s="178"/>
    </row>
    <row r="155" spans="1:7" s="179" customFormat="1" ht="45" customHeight="1" x14ac:dyDescent="0.25">
      <c r="A155" s="242"/>
      <c r="B155" s="242"/>
      <c r="C155" s="276"/>
      <c r="D155" s="175" t="s">
        <v>877</v>
      </c>
      <c r="E155" s="175" t="s">
        <v>1358</v>
      </c>
      <c r="F155" s="175"/>
      <c r="G155" s="178"/>
    </row>
    <row r="156" spans="1:7" s="179" customFormat="1" ht="45" customHeight="1" x14ac:dyDescent="0.25">
      <c r="A156" s="242"/>
      <c r="B156" s="242"/>
      <c r="C156" s="276"/>
      <c r="D156" s="175" t="s">
        <v>878</v>
      </c>
      <c r="E156" s="175" t="s">
        <v>1358</v>
      </c>
      <c r="F156" s="175"/>
      <c r="G156" s="178"/>
    </row>
    <row r="157" spans="1:7" s="179" customFormat="1" ht="45" customHeight="1" x14ac:dyDescent="0.25">
      <c r="A157" s="243"/>
      <c r="B157" s="243"/>
      <c r="C157" s="277"/>
      <c r="D157" s="175" t="s">
        <v>879</v>
      </c>
      <c r="E157" s="175" t="s">
        <v>1358</v>
      </c>
      <c r="F157" s="175"/>
      <c r="G157" s="178"/>
    </row>
    <row r="158" spans="1:7" s="179" customFormat="1" ht="45" customHeight="1" x14ac:dyDescent="0.25">
      <c r="A158" s="175">
        <v>261501</v>
      </c>
      <c r="B158" s="241" t="s">
        <v>1357</v>
      </c>
      <c r="C158" s="180" t="s">
        <v>78</v>
      </c>
      <c r="D158" s="175"/>
      <c r="E158" s="175"/>
      <c r="F158" s="175" t="s">
        <v>1357</v>
      </c>
      <c r="G158" s="178">
        <v>1.04</v>
      </c>
    </row>
    <row r="159" spans="1:7" s="179" customFormat="1" ht="45" customHeight="1" x14ac:dyDescent="0.25">
      <c r="A159" s="241">
        <v>200301</v>
      </c>
      <c r="B159" s="241" t="s">
        <v>1357</v>
      </c>
      <c r="C159" s="275" t="s">
        <v>31</v>
      </c>
      <c r="D159" s="175" t="s">
        <v>880</v>
      </c>
      <c r="E159" s="175" t="s">
        <v>1358</v>
      </c>
      <c r="F159" s="175"/>
      <c r="G159" s="178">
        <v>1.0265094349883082</v>
      </c>
    </row>
    <row r="160" spans="1:7" s="179" customFormat="1" ht="45" customHeight="1" x14ac:dyDescent="0.25">
      <c r="A160" s="243"/>
      <c r="B160" s="243"/>
      <c r="C160" s="277"/>
      <c r="D160" s="175" t="s">
        <v>881</v>
      </c>
      <c r="E160" s="175" t="s">
        <v>1358</v>
      </c>
      <c r="F160" s="175"/>
      <c r="G160" s="178"/>
    </row>
    <row r="161" spans="1:7" s="179" customFormat="1" ht="56.25" customHeight="1" x14ac:dyDescent="0.25">
      <c r="A161" s="241">
        <v>200401</v>
      </c>
      <c r="B161" s="241" t="s">
        <v>1357</v>
      </c>
      <c r="C161" s="275" t="s">
        <v>32</v>
      </c>
      <c r="D161" s="175" t="s">
        <v>882</v>
      </c>
      <c r="E161" s="175" t="s">
        <v>1358</v>
      </c>
      <c r="F161" s="175"/>
      <c r="G161" s="178">
        <v>1.0148050040688739</v>
      </c>
    </row>
    <row r="162" spans="1:7" s="179" customFormat="1" ht="60" customHeight="1" x14ac:dyDescent="0.25">
      <c r="A162" s="243"/>
      <c r="B162" s="243"/>
      <c r="C162" s="277"/>
      <c r="D162" s="175" t="s">
        <v>883</v>
      </c>
      <c r="E162" s="175" t="s">
        <v>1358</v>
      </c>
      <c r="F162" s="175"/>
      <c r="G162" s="178"/>
    </row>
    <row r="163" spans="1:7" s="179" customFormat="1" ht="60" customHeight="1" x14ac:dyDescent="0.25">
      <c r="A163" s="175">
        <v>580301</v>
      </c>
      <c r="B163" s="241" t="s">
        <v>1359</v>
      </c>
      <c r="C163" s="180" t="s">
        <v>72</v>
      </c>
      <c r="D163" s="175"/>
      <c r="E163" s="175" t="s">
        <v>1358</v>
      </c>
      <c r="F163" s="175"/>
      <c r="G163" s="178">
        <v>1.113</v>
      </c>
    </row>
    <row r="164" spans="1:7" s="179" customFormat="1" ht="60" customHeight="1" x14ac:dyDescent="0.25">
      <c r="A164" s="175">
        <v>580201</v>
      </c>
      <c r="B164" s="241" t="s">
        <v>1357</v>
      </c>
      <c r="C164" s="180" t="s">
        <v>71</v>
      </c>
      <c r="D164" s="175"/>
      <c r="E164" s="175"/>
      <c r="F164" s="175" t="s">
        <v>1357</v>
      </c>
      <c r="G164" s="178">
        <v>1.04</v>
      </c>
    </row>
    <row r="165" spans="1:7" s="179" customFormat="1" ht="60" customHeight="1" x14ac:dyDescent="0.25">
      <c r="A165" s="175">
        <v>330201</v>
      </c>
      <c r="B165" s="241" t="s">
        <v>1359</v>
      </c>
      <c r="C165" s="180" t="s">
        <v>46</v>
      </c>
      <c r="D165" s="175"/>
      <c r="E165" s="175" t="s">
        <v>1358</v>
      </c>
      <c r="F165" s="175"/>
      <c r="G165" s="178">
        <v>1.113</v>
      </c>
    </row>
    <row r="166" spans="1:7" s="179" customFormat="1" ht="60" customHeight="1" x14ac:dyDescent="0.25">
      <c r="A166" s="241">
        <v>330301</v>
      </c>
      <c r="B166" s="241" t="s">
        <v>1357</v>
      </c>
      <c r="C166" s="275" t="s">
        <v>85</v>
      </c>
      <c r="D166" s="175" t="s">
        <v>900</v>
      </c>
      <c r="E166" s="175" t="s">
        <v>1358</v>
      </c>
      <c r="F166" s="175"/>
      <c r="G166" s="178">
        <v>1.0617374468808431</v>
      </c>
    </row>
    <row r="167" spans="1:7" s="179" customFormat="1" ht="60" customHeight="1" x14ac:dyDescent="0.25">
      <c r="A167" s="243"/>
      <c r="B167" s="243"/>
      <c r="C167" s="277"/>
      <c r="D167" s="175" t="s">
        <v>946</v>
      </c>
      <c r="E167" s="175"/>
      <c r="F167" s="175" t="s">
        <v>1357</v>
      </c>
      <c r="G167" s="178"/>
    </row>
    <row r="168" spans="1:7" s="179" customFormat="1" ht="60" customHeight="1" x14ac:dyDescent="0.25">
      <c r="A168" s="241">
        <v>220101</v>
      </c>
      <c r="B168" s="241" t="s">
        <v>1359</v>
      </c>
      <c r="C168" s="275" t="s">
        <v>35</v>
      </c>
      <c r="D168" s="175" t="s">
        <v>891</v>
      </c>
      <c r="E168" s="175" t="s">
        <v>1358</v>
      </c>
      <c r="F168" s="241"/>
      <c r="G168" s="178">
        <v>1.113</v>
      </c>
    </row>
    <row r="169" spans="1:7" s="179" customFormat="1" ht="60" customHeight="1" x14ac:dyDescent="0.25">
      <c r="A169" s="242"/>
      <c r="B169" s="242"/>
      <c r="C169" s="276"/>
      <c r="D169" s="175" t="s">
        <v>892</v>
      </c>
      <c r="E169" s="175" t="s">
        <v>1358</v>
      </c>
      <c r="F169" s="242"/>
      <c r="G169" s="178"/>
    </row>
    <row r="170" spans="1:7" s="179" customFormat="1" ht="60" customHeight="1" x14ac:dyDescent="0.25">
      <c r="A170" s="243"/>
      <c r="B170" s="243"/>
      <c r="C170" s="277"/>
      <c r="D170" s="175" t="s">
        <v>893</v>
      </c>
      <c r="E170" s="175" t="s">
        <v>1358</v>
      </c>
      <c r="F170" s="243"/>
      <c r="G170" s="178"/>
    </row>
    <row r="171" spans="1:7" s="179" customFormat="1" ht="41.25" customHeight="1" x14ac:dyDescent="0.25">
      <c r="A171" s="241">
        <v>263001</v>
      </c>
      <c r="B171" s="241" t="s">
        <v>1357</v>
      </c>
      <c r="C171" s="275" t="s">
        <v>181</v>
      </c>
      <c r="D171" s="175" t="s">
        <v>894</v>
      </c>
      <c r="E171" s="175"/>
      <c r="F171" s="175" t="s">
        <v>1357</v>
      </c>
      <c r="G171" s="178">
        <v>1.0277060014967441</v>
      </c>
    </row>
    <row r="172" spans="1:7" s="179" customFormat="1" x14ac:dyDescent="0.25">
      <c r="A172" s="242"/>
      <c r="B172" s="242"/>
      <c r="C172" s="276"/>
      <c r="D172" s="175" t="s">
        <v>895</v>
      </c>
      <c r="E172" s="175" t="s">
        <v>1358</v>
      </c>
      <c r="F172" s="175"/>
      <c r="G172" s="178"/>
    </row>
    <row r="173" spans="1:7" s="179" customFormat="1" ht="45" customHeight="1" x14ac:dyDescent="0.25">
      <c r="A173" s="242"/>
      <c r="B173" s="242"/>
      <c r="C173" s="276"/>
      <c r="D173" s="175" t="s">
        <v>896</v>
      </c>
      <c r="E173" s="175" t="s">
        <v>1358</v>
      </c>
      <c r="F173" s="175"/>
      <c r="G173" s="178"/>
    </row>
    <row r="174" spans="1:7" s="179" customFormat="1" x14ac:dyDescent="0.25">
      <c r="A174" s="242"/>
      <c r="B174" s="242"/>
      <c r="C174" s="276"/>
      <c r="D174" s="175" t="s">
        <v>897</v>
      </c>
      <c r="E174" s="175"/>
      <c r="F174" s="175" t="s">
        <v>1357</v>
      </c>
      <c r="G174" s="178"/>
    </row>
    <row r="175" spans="1:7" s="179" customFormat="1" x14ac:dyDescent="0.25">
      <c r="A175" s="242"/>
      <c r="B175" s="242"/>
      <c r="C175" s="276"/>
      <c r="D175" s="175" t="s">
        <v>898</v>
      </c>
      <c r="E175" s="175" t="s">
        <v>1358</v>
      </c>
      <c r="F175" s="175"/>
      <c r="G175" s="178"/>
    </row>
    <row r="176" spans="1:7" s="179" customFormat="1" x14ac:dyDescent="0.25">
      <c r="A176" s="243"/>
      <c r="B176" s="243"/>
      <c r="C176" s="277"/>
      <c r="D176" s="175" t="s">
        <v>899</v>
      </c>
      <c r="E176" s="175"/>
      <c r="F176" s="175" t="s">
        <v>1357</v>
      </c>
      <c r="G176" s="178"/>
    </row>
    <row r="177" spans="1:7" s="179" customFormat="1" ht="45" x14ac:dyDescent="0.25">
      <c r="A177" s="241">
        <v>270101</v>
      </c>
      <c r="B177" s="241" t="s">
        <v>1357</v>
      </c>
      <c r="C177" s="181" t="s">
        <v>40</v>
      </c>
      <c r="D177" s="175"/>
      <c r="E177" s="175"/>
      <c r="F177" s="175" t="s">
        <v>1357</v>
      </c>
      <c r="G177" s="178">
        <v>1.04</v>
      </c>
    </row>
    <row r="178" spans="1:7" s="179" customFormat="1" ht="40.5" customHeight="1" x14ac:dyDescent="0.25">
      <c r="A178" s="241">
        <v>370101</v>
      </c>
      <c r="B178" s="241" t="s">
        <v>1357</v>
      </c>
      <c r="C178" s="275" t="s">
        <v>175</v>
      </c>
      <c r="D178" s="175" t="s">
        <v>955</v>
      </c>
      <c r="E178" s="175" t="s">
        <v>1358</v>
      </c>
      <c r="F178" s="175"/>
      <c r="G178" s="178">
        <v>1.0382155913342015</v>
      </c>
    </row>
    <row r="179" spans="1:7" s="179" customFormat="1" x14ac:dyDescent="0.25">
      <c r="A179" s="242"/>
      <c r="B179" s="242"/>
      <c r="C179" s="276"/>
      <c r="D179" s="175" t="s">
        <v>958</v>
      </c>
      <c r="E179" s="175" t="s">
        <v>1358</v>
      </c>
      <c r="F179" s="175"/>
      <c r="G179" s="178"/>
    </row>
    <row r="180" spans="1:7" s="179" customFormat="1" x14ac:dyDescent="0.25">
      <c r="A180" s="242"/>
      <c r="B180" s="242"/>
      <c r="C180" s="276"/>
      <c r="D180" s="175" t="s">
        <v>1442</v>
      </c>
      <c r="E180" s="175" t="s">
        <v>1358</v>
      </c>
      <c r="F180" s="175"/>
      <c r="G180" s="178"/>
    </row>
    <row r="181" spans="1:7" s="179" customFormat="1" ht="30" customHeight="1" x14ac:dyDescent="0.25">
      <c r="A181" s="242"/>
      <c r="B181" s="242"/>
      <c r="C181" s="276"/>
      <c r="D181" s="175" t="s">
        <v>1443</v>
      </c>
      <c r="E181" s="175" t="s">
        <v>1358</v>
      </c>
      <c r="F181" s="175"/>
      <c r="G181" s="178"/>
    </row>
    <row r="182" spans="1:7" s="179" customFormat="1" x14ac:dyDescent="0.25">
      <c r="A182" s="242"/>
      <c r="B182" s="242"/>
      <c r="C182" s="276"/>
      <c r="D182" s="175" t="s">
        <v>959</v>
      </c>
      <c r="E182" s="175" t="s">
        <v>1358</v>
      </c>
      <c r="F182" s="175"/>
      <c r="G182" s="178"/>
    </row>
    <row r="183" spans="1:7" s="179" customFormat="1" x14ac:dyDescent="0.25">
      <c r="A183" s="242"/>
      <c r="B183" s="242"/>
      <c r="C183" s="276"/>
      <c r="D183" s="175" t="s">
        <v>1444</v>
      </c>
      <c r="E183" s="175" t="s">
        <v>1358</v>
      </c>
      <c r="F183" s="175"/>
      <c r="G183" s="178"/>
    </row>
    <row r="184" spans="1:7" s="179" customFormat="1" x14ac:dyDescent="0.25">
      <c r="A184" s="242"/>
      <c r="B184" s="242"/>
      <c r="C184" s="276"/>
      <c r="D184" s="175" t="s">
        <v>1445</v>
      </c>
      <c r="E184" s="175" t="s">
        <v>1358</v>
      </c>
      <c r="F184" s="175"/>
      <c r="G184" s="178"/>
    </row>
    <row r="185" spans="1:7" s="179" customFormat="1" x14ac:dyDescent="0.25">
      <c r="A185" s="242"/>
      <c r="B185" s="242"/>
      <c r="C185" s="276"/>
      <c r="D185" s="175" t="s">
        <v>957</v>
      </c>
      <c r="E185" s="175" t="s">
        <v>1358</v>
      </c>
      <c r="F185" s="175"/>
      <c r="G185" s="178"/>
    </row>
    <row r="186" spans="1:7" s="179" customFormat="1" ht="45" customHeight="1" x14ac:dyDescent="0.25">
      <c r="A186" s="242"/>
      <c r="B186" s="242"/>
      <c r="C186" s="276"/>
      <c r="D186" s="175" t="s">
        <v>954</v>
      </c>
      <c r="E186" s="175" t="s">
        <v>1358</v>
      </c>
      <c r="F186" s="175"/>
      <c r="G186" s="178"/>
    </row>
    <row r="187" spans="1:7" s="179" customFormat="1" x14ac:dyDescent="0.25">
      <c r="A187" s="242"/>
      <c r="B187" s="242"/>
      <c r="C187" s="276"/>
      <c r="D187" s="175" t="s">
        <v>960</v>
      </c>
      <c r="E187" s="175" t="s">
        <v>1358</v>
      </c>
      <c r="F187" s="175"/>
      <c r="G187" s="178"/>
    </row>
    <row r="188" spans="1:7" s="179" customFormat="1" x14ac:dyDescent="0.25">
      <c r="A188" s="242"/>
      <c r="B188" s="242"/>
      <c r="C188" s="276"/>
      <c r="D188" s="175" t="s">
        <v>1446</v>
      </c>
      <c r="E188" s="175" t="s">
        <v>1358</v>
      </c>
      <c r="F188" s="175"/>
      <c r="G188" s="178"/>
    </row>
    <row r="189" spans="1:7" s="179" customFormat="1" x14ac:dyDescent="0.25">
      <c r="A189" s="243"/>
      <c r="B189" s="243"/>
      <c r="C189" s="277"/>
      <c r="D189" s="175" t="s">
        <v>956</v>
      </c>
      <c r="E189" s="175" t="s">
        <v>1358</v>
      </c>
      <c r="F189" s="175"/>
      <c r="G189" s="178"/>
    </row>
    <row r="190" spans="1:7" s="179" customFormat="1" ht="30" customHeight="1" x14ac:dyDescent="0.25">
      <c r="A190" s="241">
        <v>280101</v>
      </c>
      <c r="B190" s="241" t="s">
        <v>1357</v>
      </c>
      <c r="C190" s="275" t="s">
        <v>41</v>
      </c>
      <c r="D190" s="175" t="s">
        <v>1447</v>
      </c>
      <c r="E190" s="175" t="s">
        <v>1358</v>
      </c>
      <c r="F190" s="175"/>
      <c r="G190" s="178">
        <v>1.0115881459884888</v>
      </c>
    </row>
    <row r="191" spans="1:7" s="179" customFormat="1" ht="30" x14ac:dyDescent="0.25">
      <c r="A191" s="242"/>
      <c r="B191" s="242"/>
      <c r="C191" s="276"/>
      <c r="D191" s="175" t="s">
        <v>1448</v>
      </c>
      <c r="E191" s="175" t="s">
        <v>1358</v>
      </c>
      <c r="F191" s="175"/>
      <c r="G191" s="178"/>
    </row>
    <row r="192" spans="1:7" s="179" customFormat="1" ht="30" x14ac:dyDescent="0.25">
      <c r="A192" s="242"/>
      <c r="B192" s="242"/>
      <c r="C192" s="276"/>
      <c r="D192" s="175" t="s">
        <v>1449</v>
      </c>
      <c r="E192" s="175" t="s">
        <v>1358</v>
      </c>
      <c r="F192" s="175"/>
      <c r="G192" s="178"/>
    </row>
    <row r="193" spans="1:7" s="179" customFormat="1" x14ac:dyDescent="0.25">
      <c r="A193" s="242"/>
      <c r="B193" s="242"/>
      <c r="C193" s="276"/>
      <c r="D193" s="175" t="s">
        <v>1446</v>
      </c>
      <c r="E193" s="175" t="s">
        <v>1358</v>
      </c>
      <c r="F193" s="175"/>
      <c r="G193" s="178"/>
    </row>
    <row r="194" spans="1:7" s="179" customFormat="1" ht="30" x14ac:dyDescent="0.25">
      <c r="A194" s="242"/>
      <c r="B194" s="242"/>
      <c r="C194" s="276"/>
      <c r="D194" s="175" t="s">
        <v>1450</v>
      </c>
      <c r="E194" s="175" t="s">
        <v>1358</v>
      </c>
      <c r="F194" s="175"/>
      <c r="G194" s="178"/>
    </row>
    <row r="195" spans="1:7" s="179" customFormat="1" ht="45" x14ac:dyDescent="0.25">
      <c r="A195" s="242"/>
      <c r="B195" s="242"/>
      <c r="C195" s="276"/>
      <c r="D195" s="175" t="s">
        <v>1451</v>
      </c>
      <c r="E195" s="175" t="s">
        <v>1358</v>
      </c>
      <c r="F195" s="175"/>
      <c r="G195" s="178"/>
    </row>
    <row r="196" spans="1:7" s="179" customFormat="1" ht="30" x14ac:dyDescent="0.25">
      <c r="A196" s="242"/>
      <c r="B196" s="242"/>
      <c r="C196" s="276"/>
      <c r="D196" s="175" t="s">
        <v>1452</v>
      </c>
      <c r="E196" s="175" t="s">
        <v>1358</v>
      </c>
      <c r="F196" s="175"/>
      <c r="G196" s="178"/>
    </row>
    <row r="197" spans="1:7" s="179" customFormat="1" ht="30" x14ac:dyDescent="0.25">
      <c r="A197" s="242"/>
      <c r="B197" s="242"/>
      <c r="C197" s="276"/>
      <c r="D197" s="175" t="s">
        <v>1453</v>
      </c>
      <c r="E197" s="175" t="s">
        <v>1358</v>
      </c>
      <c r="F197" s="175"/>
      <c r="G197" s="178"/>
    </row>
    <row r="198" spans="1:7" s="179" customFormat="1" ht="42" customHeight="1" x14ac:dyDescent="0.25">
      <c r="A198" s="241">
        <v>291601</v>
      </c>
      <c r="B198" s="241" t="s">
        <v>1357</v>
      </c>
      <c r="C198" s="275" t="s">
        <v>1378</v>
      </c>
      <c r="D198" s="175" t="s">
        <v>1045</v>
      </c>
      <c r="E198" s="175" t="s">
        <v>1358</v>
      </c>
      <c r="F198" s="175"/>
      <c r="G198" s="178">
        <v>1.0583395546845964</v>
      </c>
    </row>
    <row r="199" spans="1:7" s="179" customFormat="1" ht="30" x14ac:dyDescent="0.25">
      <c r="A199" s="242"/>
      <c r="B199" s="242"/>
      <c r="C199" s="276"/>
      <c r="D199" s="175" t="s">
        <v>901</v>
      </c>
      <c r="E199" s="175" t="s">
        <v>1358</v>
      </c>
      <c r="F199" s="175"/>
      <c r="G199" s="178"/>
    </row>
    <row r="200" spans="1:7" s="179" customFormat="1" ht="30" x14ac:dyDescent="0.25">
      <c r="A200" s="242"/>
      <c r="B200" s="242"/>
      <c r="C200" s="276"/>
      <c r="D200" s="175" t="s">
        <v>902</v>
      </c>
      <c r="E200" s="175" t="s">
        <v>1358</v>
      </c>
      <c r="F200" s="175"/>
      <c r="G200" s="178"/>
    </row>
    <row r="201" spans="1:7" s="179" customFormat="1" x14ac:dyDescent="0.25">
      <c r="A201" s="242"/>
      <c r="B201" s="242"/>
      <c r="C201" s="276"/>
      <c r="D201" s="175" t="s">
        <v>1046</v>
      </c>
      <c r="E201" s="175" t="s">
        <v>1358</v>
      </c>
      <c r="F201" s="175"/>
      <c r="G201" s="178"/>
    </row>
    <row r="202" spans="1:7" s="179" customFormat="1" ht="30" x14ac:dyDescent="0.25">
      <c r="A202" s="242"/>
      <c r="B202" s="242"/>
      <c r="C202" s="276"/>
      <c r="D202" s="175" t="s">
        <v>903</v>
      </c>
      <c r="E202" s="175" t="s">
        <v>1358</v>
      </c>
      <c r="F202" s="175"/>
      <c r="G202" s="178"/>
    </row>
    <row r="203" spans="1:7" s="179" customFormat="1" ht="30" x14ac:dyDescent="0.25">
      <c r="A203" s="242"/>
      <c r="B203" s="242"/>
      <c r="C203" s="276"/>
      <c r="D203" s="175" t="s">
        <v>904</v>
      </c>
      <c r="E203" s="175" t="s">
        <v>1358</v>
      </c>
      <c r="F203" s="175"/>
      <c r="G203" s="178"/>
    </row>
    <row r="204" spans="1:7" s="179" customFormat="1" ht="30" x14ac:dyDescent="0.25">
      <c r="A204" s="242"/>
      <c r="B204" s="242"/>
      <c r="C204" s="276"/>
      <c r="D204" s="175" t="s">
        <v>905</v>
      </c>
      <c r="E204" s="175" t="s">
        <v>1358</v>
      </c>
      <c r="F204" s="175"/>
      <c r="G204" s="178"/>
    </row>
    <row r="205" spans="1:7" s="179" customFormat="1" x14ac:dyDescent="0.25">
      <c r="A205" s="242"/>
      <c r="B205" s="242"/>
      <c r="C205" s="276"/>
      <c r="D205" s="175" t="s">
        <v>906</v>
      </c>
      <c r="E205" s="175" t="s">
        <v>1358</v>
      </c>
      <c r="F205" s="175"/>
      <c r="G205" s="178"/>
    </row>
    <row r="206" spans="1:7" s="179" customFormat="1" ht="47.25" x14ac:dyDescent="0.25">
      <c r="A206" s="242"/>
      <c r="B206" s="242"/>
      <c r="C206" s="276"/>
      <c r="D206" s="174" t="s">
        <v>1454</v>
      </c>
      <c r="E206" s="174" t="s">
        <v>1358</v>
      </c>
      <c r="F206" s="175"/>
      <c r="G206" s="178"/>
    </row>
    <row r="207" spans="1:7" s="179" customFormat="1" ht="31.5" x14ac:dyDescent="0.25">
      <c r="A207" s="242"/>
      <c r="B207" s="242"/>
      <c r="C207" s="276"/>
      <c r="D207" s="174" t="s">
        <v>1455</v>
      </c>
      <c r="E207" s="174" t="s">
        <v>1358</v>
      </c>
      <c r="F207" s="175"/>
      <c r="G207" s="178"/>
    </row>
    <row r="208" spans="1:7" s="179" customFormat="1" ht="31.5" x14ac:dyDescent="0.25">
      <c r="A208" s="242"/>
      <c r="B208" s="242"/>
      <c r="C208" s="276"/>
      <c r="D208" s="174" t="s">
        <v>1456</v>
      </c>
      <c r="E208" s="174"/>
      <c r="F208" s="174" t="s">
        <v>1357</v>
      </c>
      <c r="G208" s="178"/>
    </row>
    <row r="209" spans="1:7" s="179" customFormat="1" ht="31.5" x14ac:dyDescent="0.25">
      <c r="A209" s="243"/>
      <c r="B209" s="243"/>
      <c r="C209" s="277"/>
      <c r="D209" s="174" t="s">
        <v>1457</v>
      </c>
      <c r="E209" s="174" t="s">
        <v>1358</v>
      </c>
      <c r="F209" s="175"/>
      <c r="G209" s="178"/>
    </row>
    <row r="210" spans="1:7" s="179" customFormat="1" ht="30" customHeight="1" x14ac:dyDescent="0.25">
      <c r="A210" s="241">
        <v>300101</v>
      </c>
      <c r="B210" s="241" t="s">
        <v>1357</v>
      </c>
      <c r="C210" s="275" t="s">
        <v>42</v>
      </c>
      <c r="D210" s="175" t="s">
        <v>907</v>
      </c>
      <c r="E210" s="175" t="s">
        <v>1358</v>
      </c>
      <c r="F210" s="175"/>
      <c r="G210" s="178">
        <v>1.048036386965574</v>
      </c>
    </row>
    <row r="211" spans="1:7" s="179" customFormat="1" ht="45" x14ac:dyDescent="0.25">
      <c r="A211" s="242"/>
      <c r="B211" s="242"/>
      <c r="C211" s="276"/>
      <c r="D211" s="175" t="s">
        <v>908</v>
      </c>
      <c r="E211" s="175" t="s">
        <v>1358</v>
      </c>
      <c r="F211" s="175"/>
      <c r="G211" s="178"/>
    </row>
    <row r="212" spans="1:7" s="179" customFormat="1" ht="30" x14ac:dyDescent="0.25">
      <c r="A212" s="242"/>
      <c r="B212" s="242"/>
      <c r="C212" s="276"/>
      <c r="D212" s="175" t="s">
        <v>909</v>
      </c>
      <c r="E212" s="175" t="s">
        <v>1358</v>
      </c>
      <c r="F212" s="175"/>
      <c r="G212" s="178"/>
    </row>
    <row r="213" spans="1:7" s="179" customFormat="1" ht="30" x14ac:dyDescent="0.25">
      <c r="A213" s="242"/>
      <c r="B213" s="242"/>
      <c r="C213" s="276"/>
      <c r="D213" s="175" t="s">
        <v>910</v>
      </c>
      <c r="E213" s="175" t="s">
        <v>1358</v>
      </c>
      <c r="F213" s="175"/>
      <c r="G213" s="178"/>
    </row>
    <row r="214" spans="1:7" s="179" customFormat="1" ht="60" x14ac:dyDescent="0.25">
      <c r="A214" s="242"/>
      <c r="B214" s="242"/>
      <c r="C214" s="276"/>
      <c r="D214" s="175" t="s">
        <v>911</v>
      </c>
      <c r="E214" s="175" t="s">
        <v>1358</v>
      </c>
      <c r="F214" s="175"/>
      <c r="G214" s="178"/>
    </row>
    <row r="215" spans="1:7" s="179" customFormat="1" ht="30" x14ac:dyDescent="0.25">
      <c r="A215" s="242"/>
      <c r="B215" s="242"/>
      <c r="C215" s="276"/>
      <c r="D215" s="175" t="s">
        <v>912</v>
      </c>
      <c r="E215" s="175" t="s">
        <v>1358</v>
      </c>
      <c r="F215" s="175"/>
      <c r="G215" s="178"/>
    </row>
    <row r="216" spans="1:7" s="179" customFormat="1" ht="45" x14ac:dyDescent="0.25">
      <c r="A216" s="242"/>
      <c r="B216" s="242"/>
      <c r="C216" s="276"/>
      <c r="D216" s="175" t="s">
        <v>913</v>
      </c>
      <c r="E216" s="175" t="s">
        <v>1358</v>
      </c>
      <c r="F216" s="175"/>
      <c r="G216" s="178"/>
    </row>
    <row r="217" spans="1:7" s="179" customFormat="1" ht="30" x14ac:dyDescent="0.25">
      <c r="A217" s="242"/>
      <c r="B217" s="242"/>
      <c r="C217" s="276"/>
      <c r="D217" s="175" t="s">
        <v>914</v>
      </c>
      <c r="E217" s="175"/>
      <c r="F217" s="175" t="s">
        <v>1357</v>
      </c>
      <c r="G217" s="178"/>
    </row>
    <row r="218" spans="1:7" s="179" customFormat="1" ht="30" x14ac:dyDescent="0.25">
      <c r="A218" s="242"/>
      <c r="B218" s="242"/>
      <c r="C218" s="276"/>
      <c r="D218" s="175" t="s">
        <v>915</v>
      </c>
      <c r="E218" s="175" t="s">
        <v>1358</v>
      </c>
      <c r="F218" s="175"/>
      <c r="G218" s="178"/>
    </row>
    <row r="219" spans="1:7" s="179" customFormat="1" ht="30" x14ac:dyDescent="0.25">
      <c r="A219" s="242"/>
      <c r="B219" s="242"/>
      <c r="C219" s="276"/>
      <c r="D219" s="175" t="s">
        <v>916</v>
      </c>
      <c r="E219" s="175" t="s">
        <v>1358</v>
      </c>
      <c r="F219" s="175"/>
      <c r="G219" s="178"/>
    </row>
    <row r="220" spans="1:7" s="179" customFormat="1" ht="30" x14ac:dyDescent="0.25">
      <c r="A220" s="242"/>
      <c r="B220" s="242"/>
      <c r="C220" s="276"/>
      <c r="D220" s="175" t="s">
        <v>917</v>
      </c>
      <c r="E220" s="175" t="s">
        <v>1358</v>
      </c>
      <c r="F220" s="175"/>
      <c r="G220" s="178"/>
    </row>
    <row r="221" spans="1:7" s="179" customFormat="1" ht="30" x14ac:dyDescent="0.25">
      <c r="A221" s="242"/>
      <c r="B221" s="242"/>
      <c r="C221" s="276"/>
      <c r="D221" s="175" t="s">
        <v>918</v>
      </c>
      <c r="E221" s="175" t="s">
        <v>1358</v>
      </c>
      <c r="F221" s="175"/>
      <c r="G221" s="178"/>
    </row>
    <row r="222" spans="1:7" s="179" customFormat="1" ht="30" x14ac:dyDescent="0.25">
      <c r="A222" s="242"/>
      <c r="B222" s="242"/>
      <c r="C222" s="276"/>
      <c r="D222" s="175" t="s">
        <v>919</v>
      </c>
      <c r="E222" s="175" t="s">
        <v>1358</v>
      </c>
      <c r="F222" s="175"/>
      <c r="G222" s="178"/>
    </row>
    <row r="223" spans="1:7" s="179" customFormat="1" ht="30" x14ac:dyDescent="0.25">
      <c r="A223" s="243"/>
      <c r="B223" s="243"/>
      <c r="C223" s="277"/>
      <c r="D223" s="175" t="s">
        <v>920</v>
      </c>
      <c r="E223" s="175" t="s">
        <v>1358</v>
      </c>
      <c r="F223" s="175"/>
      <c r="G223" s="178"/>
    </row>
    <row r="224" spans="1:7" s="179" customFormat="1" ht="27" customHeight="1" x14ac:dyDescent="0.25">
      <c r="A224" s="241">
        <v>320101</v>
      </c>
      <c r="B224" s="241" t="s">
        <v>1357</v>
      </c>
      <c r="C224" s="275" t="s">
        <v>945</v>
      </c>
      <c r="D224" s="175" t="s">
        <v>845</v>
      </c>
      <c r="E224" s="175"/>
      <c r="F224" s="175" t="s">
        <v>1357</v>
      </c>
      <c r="G224" s="178">
        <v>1.0510814505640746</v>
      </c>
    </row>
    <row r="225" spans="1:7" s="179" customFormat="1" ht="36" customHeight="1" x14ac:dyDescent="0.25">
      <c r="A225" s="243"/>
      <c r="B225" s="243"/>
      <c r="C225" s="277"/>
      <c r="D225" s="175" t="s">
        <v>798</v>
      </c>
      <c r="E225" s="175" t="s">
        <v>1358</v>
      </c>
      <c r="F225" s="175"/>
      <c r="G225" s="178"/>
    </row>
    <row r="226" spans="1:7" s="179" customFormat="1" ht="30" customHeight="1" x14ac:dyDescent="0.25">
      <c r="A226" s="241">
        <v>340101</v>
      </c>
      <c r="B226" s="241" t="s">
        <v>1357</v>
      </c>
      <c r="C226" s="275" t="s">
        <v>53</v>
      </c>
      <c r="D226" s="175" t="s">
        <v>947</v>
      </c>
      <c r="E226" s="175" t="s">
        <v>1358</v>
      </c>
      <c r="F226" s="175"/>
      <c r="G226" s="178">
        <v>1.0377290691253092</v>
      </c>
    </row>
    <row r="227" spans="1:7" s="179" customFormat="1" x14ac:dyDescent="0.25">
      <c r="A227" s="242"/>
      <c r="B227" s="242"/>
      <c r="C227" s="276"/>
      <c r="D227" s="175" t="s">
        <v>798</v>
      </c>
      <c r="E227" s="175" t="s">
        <v>1358</v>
      </c>
      <c r="F227" s="175"/>
      <c r="G227" s="178"/>
    </row>
    <row r="228" spans="1:7" s="179" customFormat="1" ht="45" x14ac:dyDescent="0.25">
      <c r="A228" s="242"/>
      <c r="B228" s="242"/>
      <c r="C228" s="276"/>
      <c r="D228" s="175" t="s">
        <v>948</v>
      </c>
      <c r="E228" s="175" t="s">
        <v>1358</v>
      </c>
      <c r="F228" s="175"/>
      <c r="G228" s="178"/>
    </row>
    <row r="229" spans="1:7" s="179" customFormat="1" ht="45" x14ac:dyDescent="0.25">
      <c r="A229" s="242"/>
      <c r="B229" s="242"/>
      <c r="C229" s="276"/>
      <c r="D229" s="175" t="s">
        <v>949</v>
      </c>
      <c r="E229" s="175" t="s">
        <v>1358</v>
      </c>
      <c r="F229" s="175"/>
      <c r="G229" s="178"/>
    </row>
    <row r="230" spans="1:7" s="179" customFormat="1" ht="51" customHeight="1" x14ac:dyDescent="0.25">
      <c r="A230" s="243"/>
      <c r="B230" s="243"/>
      <c r="C230" s="277"/>
      <c r="D230" s="175" t="s">
        <v>950</v>
      </c>
      <c r="E230" s="175" t="s">
        <v>1358</v>
      </c>
      <c r="F230" s="175"/>
      <c r="G230" s="178"/>
    </row>
    <row r="231" spans="1:7" s="179" customFormat="1" ht="30" customHeight="1" x14ac:dyDescent="0.25">
      <c r="A231" s="241">
        <v>363001</v>
      </c>
      <c r="B231" s="241" t="s">
        <v>1357</v>
      </c>
      <c r="C231" s="275" t="s">
        <v>1588</v>
      </c>
      <c r="D231" s="175" t="s">
        <v>951</v>
      </c>
      <c r="E231" s="175" t="s">
        <v>1358</v>
      </c>
      <c r="F231" s="175"/>
      <c r="G231" s="178">
        <v>1.0229999999999999</v>
      </c>
    </row>
    <row r="232" spans="1:7" s="179" customFormat="1" x14ac:dyDescent="0.25">
      <c r="A232" s="242"/>
      <c r="B232" s="242"/>
      <c r="C232" s="276"/>
      <c r="D232" s="175" t="s">
        <v>855</v>
      </c>
      <c r="E232" s="175" t="s">
        <v>1358</v>
      </c>
      <c r="F232" s="175"/>
      <c r="G232" s="178"/>
    </row>
    <row r="233" spans="1:7" s="179" customFormat="1" ht="30" x14ac:dyDescent="0.25">
      <c r="A233" s="242"/>
      <c r="B233" s="242"/>
      <c r="C233" s="276"/>
      <c r="D233" s="175" t="s">
        <v>952</v>
      </c>
      <c r="E233" s="175" t="s">
        <v>1358</v>
      </c>
      <c r="F233" s="175"/>
      <c r="G233" s="178"/>
    </row>
    <row r="234" spans="1:7" s="179" customFormat="1" ht="30" x14ac:dyDescent="0.25">
      <c r="A234" s="242"/>
      <c r="B234" s="242"/>
      <c r="C234" s="276"/>
      <c r="D234" s="175" t="s">
        <v>1592</v>
      </c>
      <c r="E234" s="175"/>
      <c r="F234" s="175" t="s">
        <v>1357</v>
      </c>
      <c r="G234" s="178"/>
    </row>
    <row r="235" spans="1:7" s="179" customFormat="1" ht="30" x14ac:dyDescent="0.25">
      <c r="A235" s="243"/>
      <c r="B235" s="243"/>
      <c r="C235" s="277"/>
      <c r="D235" s="175" t="s">
        <v>953</v>
      </c>
      <c r="E235" s="175" t="s">
        <v>1358</v>
      </c>
      <c r="F235" s="175"/>
      <c r="G235" s="178"/>
    </row>
    <row r="236" spans="1:7" s="179" customFormat="1" ht="36.75" customHeight="1" x14ac:dyDescent="0.25">
      <c r="A236" s="241">
        <v>600101</v>
      </c>
      <c r="B236" s="241" t="s">
        <v>1357</v>
      </c>
      <c r="C236" s="275" t="s">
        <v>74</v>
      </c>
      <c r="D236" s="175" t="s">
        <v>855</v>
      </c>
      <c r="E236" s="175" t="s">
        <v>1358</v>
      </c>
      <c r="F236" s="175"/>
      <c r="G236" s="178">
        <v>1.0550538278649548</v>
      </c>
    </row>
    <row r="237" spans="1:7" s="179" customFormat="1" ht="30" customHeight="1" x14ac:dyDescent="0.25">
      <c r="A237" s="243"/>
      <c r="B237" s="243"/>
      <c r="C237" s="277"/>
      <c r="D237" s="175" t="s">
        <v>1038</v>
      </c>
      <c r="E237" s="175"/>
      <c r="F237" s="175" t="s">
        <v>1357</v>
      </c>
      <c r="G237" s="178"/>
    </row>
    <row r="238" spans="1:7" s="179" customFormat="1" ht="30" customHeight="1" x14ac:dyDescent="0.25">
      <c r="A238" s="241">
        <v>380101</v>
      </c>
      <c r="B238" s="241" t="s">
        <v>1357</v>
      </c>
      <c r="C238" s="275" t="s">
        <v>56</v>
      </c>
      <c r="D238" s="175" t="s">
        <v>961</v>
      </c>
      <c r="E238" s="175" t="s">
        <v>1358</v>
      </c>
      <c r="F238" s="175"/>
      <c r="G238" s="178">
        <v>1.0837946567613796</v>
      </c>
    </row>
    <row r="239" spans="1:7" s="179" customFormat="1" ht="30" x14ac:dyDescent="0.25">
      <c r="A239" s="242"/>
      <c r="B239" s="242"/>
      <c r="C239" s="276"/>
      <c r="D239" s="175" t="s">
        <v>962</v>
      </c>
      <c r="E239" s="175" t="s">
        <v>1358</v>
      </c>
      <c r="F239" s="175"/>
      <c r="G239" s="178"/>
    </row>
    <row r="240" spans="1:7" s="179" customFormat="1" ht="30" x14ac:dyDescent="0.25">
      <c r="A240" s="242"/>
      <c r="B240" s="242"/>
      <c r="C240" s="276"/>
      <c r="D240" s="175" t="s">
        <v>963</v>
      </c>
      <c r="E240" s="175" t="s">
        <v>1358</v>
      </c>
      <c r="F240" s="175"/>
      <c r="G240" s="178"/>
    </row>
    <row r="241" spans="1:7" s="179" customFormat="1" ht="30" x14ac:dyDescent="0.25">
      <c r="A241" s="242"/>
      <c r="B241" s="242"/>
      <c r="C241" s="276"/>
      <c r="D241" s="175" t="s">
        <v>964</v>
      </c>
      <c r="E241" s="175" t="s">
        <v>1358</v>
      </c>
      <c r="F241" s="175"/>
      <c r="G241" s="178"/>
    </row>
    <row r="242" spans="1:7" s="179" customFormat="1" ht="30" x14ac:dyDescent="0.25">
      <c r="A242" s="242"/>
      <c r="B242" s="242"/>
      <c r="C242" s="276"/>
      <c r="D242" s="175" t="s">
        <v>965</v>
      </c>
      <c r="E242" s="175" t="s">
        <v>1358</v>
      </c>
      <c r="F242" s="175"/>
      <c r="G242" s="178"/>
    </row>
    <row r="243" spans="1:7" s="179" customFormat="1" ht="30" x14ac:dyDescent="0.25">
      <c r="A243" s="242"/>
      <c r="B243" s="242"/>
      <c r="C243" s="276"/>
      <c r="D243" s="175" t="s">
        <v>966</v>
      </c>
      <c r="E243" s="175" t="s">
        <v>1358</v>
      </c>
      <c r="F243" s="175"/>
      <c r="G243" s="178"/>
    </row>
    <row r="244" spans="1:7" s="179" customFormat="1" ht="30" x14ac:dyDescent="0.25">
      <c r="A244" s="242"/>
      <c r="B244" s="242"/>
      <c r="C244" s="276"/>
      <c r="D244" s="175" t="s">
        <v>967</v>
      </c>
      <c r="E244" s="175" t="s">
        <v>1358</v>
      </c>
      <c r="F244" s="175"/>
      <c r="G244" s="178"/>
    </row>
    <row r="245" spans="1:7" s="179" customFormat="1" ht="30" x14ac:dyDescent="0.25">
      <c r="A245" s="242"/>
      <c r="B245" s="242"/>
      <c r="C245" s="276"/>
      <c r="D245" s="175" t="s">
        <v>969</v>
      </c>
      <c r="E245" s="175" t="s">
        <v>1358</v>
      </c>
      <c r="F245" s="175"/>
      <c r="G245" s="178"/>
    </row>
    <row r="246" spans="1:7" s="179" customFormat="1" ht="30" x14ac:dyDescent="0.25">
      <c r="A246" s="242"/>
      <c r="B246" s="242"/>
      <c r="C246" s="276"/>
      <c r="D246" s="175" t="s">
        <v>970</v>
      </c>
      <c r="E246" s="175" t="s">
        <v>1358</v>
      </c>
      <c r="F246" s="175"/>
      <c r="G246" s="178"/>
    </row>
    <row r="247" spans="1:7" s="179" customFormat="1" ht="30" x14ac:dyDescent="0.25">
      <c r="A247" s="242"/>
      <c r="B247" s="242"/>
      <c r="C247" s="276"/>
      <c r="D247" s="175" t="s">
        <v>971</v>
      </c>
      <c r="E247" s="175" t="s">
        <v>1358</v>
      </c>
      <c r="F247" s="175"/>
      <c r="G247" s="178"/>
    </row>
    <row r="248" spans="1:7" s="179" customFormat="1" ht="30" x14ac:dyDescent="0.25">
      <c r="A248" s="242"/>
      <c r="B248" s="242"/>
      <c r="C248" s="276"/>
      <c r="D248" s="175" t="s">
        <v>972</v>
      </c>
      <c r="E248" s="175" t="s">
        <v>1358</v>
      </c>
      <c r="F248" s="175"/>
      <c r="G248" s="178"/>
    </row>
    <row r="249" spans="1:7" s="179" customFormat="1" ht="30" x14ac:dyDescent="0.25">
      <c r="A249" s="242"/>
      <c r="B249" s="242"/>
      <c r="C249" s="276"/>
      <c r="D249" s="175" t="s">
        <v>973</v>
      </c>
      <c r="E249" s="175" t="s">
        <v>1358</v>
      </c>
      <c r="F249" s="175"/>
      <c r="G249" s="178"/>
    </row>
    <row r="250" spans="1:7" s="179" customFormat="1" ht="45" x14ac:dyDescent="0.25">
      <c r="A250" s="242"/>
      <c r="B250" s="242"/>
      <c r="C250" s="276"/>
      <c r="D250" s="175" t="s">
        <v>974</v>
      </c>
      <c r="E250" s="175" t="s">
        <v>1358</v>
      </c>
      <c r="F250" s="175"/>
      <c r="G250" s="178"/>
    </row>
    <row r="251" spans="1:7" s="179" customFormat="1" x14ac:dyDescent="0.25">
      <c r="A251" s="242"/>
      <c r="B251" s="242"/>
      <c r="C251" s="276"/>
      <c r="D251" s="175" t="s">
        <v>975</v>
      </c>
      <c r="E251" s="175" t="s">
        <v>1358</v>
      </c>
      <c r="F251" s="175"/>
      <c r="G251" s="178"/>
    </row>
    <row r="252" spans="1:7" s="179" customFormat="1" ht="30" x14ac:dyDescent="0.25">
      <c r="A252" s="242"/>
      <c r="B252" s="242"/>
      <c r="C252" s="276"/>
      <c r="D252" s="175" t="s">
        <v>976</v>
      </c>
      <c r="E252" s="175" t="s">
        <v>1358</v>
      </c>
      <c r="F252" s="175"/>
      <c r="G252" s="178"/>
    </row>
    <row r="253" spans="1:7" s="179" customFormat="1" ht="30" x14ac:dyDescent="0.25">
      <c r="A253" s="242"/>
      <c r="B253" s="242"/>
      <c r="C253" s="276"/>
      <c r="D253" s="175" t="s">
        <v>977</v>
      </c>
      <c r="E253" s="175" t="s">
        <v>1358</v>
      </c>
      <c r="F253" s="175"/>
      <c r="G253" s="178"/>
    </row>
    <row r="254" spans="1:7" s="179" customFormat="1" ht="30" x14ac:dyDescent="0.25">
      <c r="A254" s="242"/>
      <c r="B254" s="242"/>
      <c r="C254" s="276"/>
      <c r="D254" s="175" t="s">
        <v>978</v>
      </c>
      <c r="E254" s="175" t="s">
        <v>1358</v>
      </c>
      <c r="F254" s="175"/>
      <c r="G254" s="178"/>
    </row>
    <row r="255" spans="1:7" s="179" customFormat="1" ht="30" x14ac:dyDescent="0.25">
      <c r="A255" s="242"/>
      <c r="B255" s="242"/>
      <c r="C255" s="276"/>
      <c r="D255" s="175" t="s">
        <v>979</v>
      </c>
      <c r="E255" s="175" t="s">
        <v>1358</v>
      </c>
      <c r="F255" s="175"/>
      <c r="G255" s="178"/>
    </row>
    <row r="256" spans="1:7" s="179" customFormat="1" ht="30" x14ac:dyDescent="0.25">
      <c r="A256" s="242"/>
      <c r="B256" s="242"/>
      <c r="C256" s="276"/>
      <c r="D256" s="175" t="s">
        <v>980</v>
      </c>
      <c r="E256" s="175" t="s">
        <v>1358</v>
      </c>
      <c r="F256" s="175"/>
      <c r="G256" s="178"/>
    </row>
    <row r="257" spans="1:7" s="179" customFormat="1" ht="30" x14ac:dyDescent="0.25">
      <c r="A257" s="242"/>
      <c r="B257" s="242"/>
      <c r="C257" s="276"/>
      <c r="D257" s="175" t="s">
        <v>981</v>
      </c>
      <c r="E257" s="175" t="s">
        <v>1358</v>
      </c>
      <c r="F257" s="175"/>
      <c r="G257" s="178"/>
    </row>
    <row r="258" spans="1:7" s="179" customFormat="1" ht="30" x14ac:dyDescent="0.25">
      <c r="A258" s="242"/>
      <c r="B258" s="242"/>
      <c r="C258" s="276"/>
      <c r="D258" s="175" t="s">
        <v>982</v>
      </c>
      <c r="E258" s="175" t="s">
        <v>1358</v>
      </c>
      <c r="F258" s="175"/>
      <c r="G258" s="178"/>
    </row>
    <row r="259" spans="1:7" s="179" customFormat="1" ht="30" x14ac:dyDescent="0.25">
      <c r="A259" s="242"/>
      <c r="B259" s="242"/>
      <c r="C259" s="276"/>
      <c r="D259" s="175" t="s">
        <v>968</v>
      </c>
      <c r="E259" s="175"/>
      <c r="F259" s="175" t="s">
        <v>1357</v>
      </c>
      <c r="G259" s="178"/>
    </row>
    <row r="260" spans="1:7" s="179" customFormat="1" ht="30" x14ac:dyDescent="0.25">
      <c r="A260" s="243"/>
      <c r="B260" s="243"/>
      <c r="C260" s="277"/>
      <c r="D260" s="175" t="s">
        <v>983</v>
      </c>
      <c r="E260" s="175" t="s">
        <v>1358</v>
      </c>
      <c r="F260" s="175"/>
      <c r="G260" s="178"/>
    </row>
    <row r="261" spans="1:7" s="179" customFormat="1" ht="30.75" customHeight="1" x14ac:dyDescent="0.25">
      <c r="A261" s="241">
        <v>520201</v>
      </c>
      <c r="B261" s="241" t="s">
        <v>1357</v>
      </c>
      <c r="C261" s="275" t="s">
        <v>65</v>
      </c>
      <c r="D261" s="175" t="s">
        <v>798</v>
      </c>
      <c r="E261" s="175" t="s">
        <v>1358</v>
      </c>
      <c r="F261" s="175"/>
      <c r="G261" s="178">
        <v>1.113</v>
      </c>
    </row>
    <row r="262" spans="1:7" s="179" customFormat="1" ht="27" customHeight="1" x14ac:dyDescent="0.25">
      <c r="A262" s="243"/>
      <c r="B262" s="243"/>
      <c r="C262" s="277"/>
      <c r="D262" s="175" t="s">
        <v>800</v>
      </c>
      <c r="E262" s="175" t="s">
        <v>1358</v>
      </c>
      <c r="F262" s="175"/>
      <c r="G262" s="178"/>
    </row>
    <row r="263" spans="1:7" s="179" customFormat="1" ht="43.5" customHeight="1" x14ac:dyDescent="0.25">
      <c r="A263" s="241">
        <v>410101</v>
      </c>
      <c r="B263" s="241" t="s">
        <v>1357</v>
      </c>
      <c r="C263" s="275" t="s">
        <v>58</v>
      </c>
      <c r="D263" s="175" t="s">
        <v>984</v>
      </c>
      <c r="E263" s="175" t="s">
        <v>1358</v>
      </c>
      <c r="F263" s="175"/>
      <c r="G263" s="178">
        <v>1.0297972889408025</v>
      </c>
    </row>
    <row r="264" spans="1:7" s="179" customFormat="1" ht="45" x14ac:dyDescent="0.25">
      <c r="A264" s="242"/>
      <c r="B264" s="242"/>
      <c r="C264" s="276"/>
      <c r="D264" s="175" t="s">
        <v>1047</v>
      </c>
      <c r="E264" s="175" t="s">
        <v>1358</v>
      </c>
      <c r="F264" s="175"/>
      <c r="G264" s="178"/>
    </row>
    <row r="265" spans="1:7" s="179" customFormat="1" ht="30" x14ac:dyDescent="0.25">
      <c r="A265" s="242"/>
      <c r="B265" s="242"/>
      <c r="C265" s="276"/>
      <c r="D265" s="175" t="s">
        <v>1048</v>
      </c>
      <c r="E265" s="175" t="s">
        <v>1358</v>
      </c>
      <c r="F265" s="175"/>
      <c r="G265" s="178"/>
    </row>
    <row r="266" spans="1:7" s="179" customFormat="1" ht="45" x14ac:dyDescent="0.25">
      <c r="A266" s="242"/>
      <c r="B266" s="242"/>
      <c r="C266" s="276"/>
      <c r="D266" s="175" t="s">
        <v>1049</v>
      </c>
      <c r="E266" s="175" t="s">
        <v>1358</v>
      </c>
      <c r="F266" s="175"/>
      <c r="G266" s="178"/>
    </row>
    <row r="267" spans="1:7" s="179" customFormat="1" ht="45" x14ac:dyDescent="0.25">
      <c r="A267" s="242"/>
      <c r="B267" s="242"/>
      <c r="C267" s="276"/>
      <c r="D267" s="175" t="s">
        <v>1050</v>
      </c>
      <c r="E267" s="175" t="s">
        <v>1358</v>
      </c>
      <c r="F267" s="175"/>
      <c r="G267" s="178"/>
    </row>
    <row r="268" spans="1:7" s="179" customFormat="1" ht="45" x14ac:dyDescent="0.25">
      <c r="A268" s="242"/>
      <c r="B268" s="242"/>
      <c r="C268" s="276"/>
      <c r="D268" s="175" t="s">
        <v>1051</v>
      </c>
      <c r="E268" s="175" t="s">
        <v>1358</v>
      </c>
      <c r="F268" s="175"/>
      <c r="G268" s="178"/>
    </row>
    <row r="269" spans="1:7" s="179" customFormat="1" x14ac:dyDescent="0.25">
      <c r="A269" s="242"/>
      <c r="B269" s="242"/>
      <c r="C269" s="276"/>
      <c r="D269" s="175" t="s">
        <v>985</v>
      </c>
      <c r="E269" s="175"/>
      <c r="F269" s="175" t="s">
        <v>1357</v>
      </c>
      <c r="G269" s="178"/>
    </row>
    <row r="270" spans="1:7" s="179" customFormat="1" ht="45" x14ac:dyDescent="0.25">
      <c r="A270" s="242"/>
      <c r="B270" s="242"/>
      <c r="C270" s="276"/>
      <c r="D270" s="175" t="s">
        <v>1052</v>
      </c>
      <c r="E270" s="175" t="s">
        <v>1358</v>
      </c>
      <c r="F270" s="175"/>
      <c r="G270" s="178"/>
    </row>
    <row r="271" spans="1:7" s="179" customFormat="1" ht="45" x14ac:dyDescent="0.25">
      <c r="A271" s="242"/>
      <c r="B271" s="242"/>
      <c r="C271" s="276"/>
      <c r="D271" s="175" t="s">
        <v>1053</v>
      </c>
      <c r="E271" s="175" t="s">
        <v>1358</v>
      </c>
      <c r="F271" s="175"/>
      <c r="G271" s="178"/>
    </row>
    <row r="272" spans="1:7" s="179" customFormat="1" x14ac:dyDescent="0.25">
      <c r="A272" s="242"/>
      <c r="B272" s="242"/>
      <c r="C272" s="276"/>
      <c r="D272" s="175" t="s">
        <v>803</v>
      </c>
      <c r="E272" s="175" t="s">
        <v>1358</v>
      </c>
      <c r="F272" s="175"/>
      <c r="G272" s="178"/>
    </row>
    <row r="273" spans="1:7" s="179" customFormat="1" ht="45" x14ac:dyDescent="0.25">
      <c r="A273" s="242"/>
      <c r="B273" s="242"/>
      <c r="C273" s="276"/>
      <c r="D273" s="175" t="s">
        <v>1054</v>
      </c>
      <c r="E273" s="175" t="s">
        <v>1358</v>
      </c>
      <c r="F273" s="175"/>
      <c r="G273" s="178"/>
    </row>
    <row r="274" spans="1:7" s="179" customFormat="1" ht="45" x14ac:dyDescent="0.25">
      <c r="A274" s="242"/>
      <c r="B274" s="242"/>
      <c r="C274" s="276"/>
      <c r="D274" s="175" t="s">
        <v>1055</v>
      </c>
      <c r="E274" s="175" t="s">
        <v>1358</v>
      </c>
      <c r="F274" s="175"/>
      <c r="G274" s="178"/>
    </row>
    <row r="275" spans="1:7" s="179" customFormat="1" ht="45" x14ac:dyDescent="0.25">
      <c r="A275" s="242"/>
      <c r="B275" s="242"/>
      <c r="C275" s="276"/>
      <c r="D275" s="175" t="s">
        <v>1056</v>
      </c>
      <c r="E275" s="175" t="s">
        <v>1358</v>
      </c>
      <c r="F275" s="175"/>
      <c r="G275" s="178"/>
    </row>
    <row r="276" spans="1:7" s="179" customFormat="1" ht="45" x14ac:dyDescent="0.25">
      <c r="A276" s="242"/>
      <c r="B276" s="242"/>
      <c r="C276" s="276"/>
      <c r="D276" s="175" t="s">
        <v>1057</v>
      </c>
      <c r="E276" s="175" t="s">
        <v>1358</v>
      </c>
      <c r="F276" s="175"/>
      <c r="G276" s="178"/>
    </row>
    <row r="277" spans="1:7" s="179" customFormat="1" ht="30" x14ac:dyDescent="0.25">
      <c r="A277" s="242"/>
      <c r="B277" s="242"/>
      <c r="C277" s="276"/>
      <c r="D277" s="175" t="s">
        <v>1058</v>
      </c>
      <c r="E277" s="175" t="s">
        <v>1358</v>
      </c>
      <c r="F277" s="175"/>
      <c r="G277" s="178"/>
    </row>
    <row r="278" spans="1:7" s="179" customFormat="1" ht="45" x14ac:dyDescent="0.25">
      <c r="A278" s="242"/>
      <c r="B278" s="242"/>
      <c r="C278" s="276"/>
      <c r="D278" s="175" t="s">
        <v>1059</v>
      </c>
      <c r="E278" s="175" t="s">
        <v>1358</v>
      </c>
      <c r="F278" s="175"/>
      <c r="G278" s="178"/>
    </row>
    <row r="279" spans="1:7" s="179" customFormat="1" ht="30" x14ac:dyDescent="0.25">
      <c r="A279" s="243"/>
      <c r="B279" s="243"/>
      <c r="C279" s="277"/>
      <c r="D279" s="175" t="s">
        <v>1060</v>
      </c>
      <c r="E279" s="175" t="s">
        <v>1358</v>
      </c>
      <c r="F279" s="175"/>
      <c r="G279" s="178"/>
    </row>
    <row r="280" spans="1:7" s="179" customFormat="1" ht="60" x14ac:dyDescent="0.25">
      <c r="A280" s="241">
        <v>420101</v>
      </c>
      <c r="B280" s="241" t="s">
        <v>1357</v>
      </c>
      <c r="C280" s="181" t="s">
        <v>60</v>
      </c>
      <c r="D280" s="175"/>
      <c r="E280" s="175"/>
      <c r="F280" s="175" t="s">
        <v>1357</v>
      </c>
      <c r="G280" s="178">
        <v>1.04</v>
      </c>
    </row>
    <row r="281" spans="1:7" s="179" customFormat="1" ht="48" customHeight="1" x14ac:dyDescent="0.25">
      <c r="A281" s="241">
        <v>440101</v>
      </c>
      <c r="B281" s="241" t="s">
        <v>1357</v>
      </c>
      <c r="C281" s="275" t="s">
        <v>61</v>
      </c>
      <c r="D281" s="175" t="s">
        <v>986</v>
      </c>
      <c r="E281" s="175" t="s">
        <v>1358</v>
      </c>
      <c r="F281" s="175"/>
      <c r="G281" s="178">
        <v>1.0300008482802647</v>
      </c>
    </row>
    <row r="282" spans="1:7" s="179" customFormat="1" ht="30" x14ac:dyDescent="0.25">
      <c r="A282" s="242"/>
      <c r="B282" s="242"/>
      <c r="C282" s="276"/>
      <c r="D282" s="175" t="s">
        <v>987</v>
      </c>
      <c r="E282" s="175" t="s">
        <v>1358</v>
      </c>
      <c r="F282" s="175"/>
      <c r="G282" s="178"/>
    </row>
    <row r="283" spans="1:7" s="179" customFormat="1" ht="30" x14ac:dyDescent="0.25">
      <c r="A283" s="242"/>
      <c r="B283" s="242"/>
      <c r="C283" s="276"/>
      <c r="D283" s="175" t="s">
        <v>988</v>
      </c>
      <c r="E283" s="175" t="s">
        <v>1358</v>
      </c>
      <c r="F283" s="175"/>
      <c r="G283" s="178"/>
    </row>
    <row r="284" spans="1:7" s="179" customFormat="1" ht="30" x14ac:dyDescent="0.25">
      <c r="A284" s="242"/>
      <c r="B284" s="242"/>
      <c r="C284" s="276"/>
      <c r="D284" s="175" t="s">
        <v>989</v>
      </c>
      <c r="E284" s="175" t="s">
        <v>1358</v>
      </c>
      <c r="F284" s="175"/>
      <c r="G284" s="178"/>
    </row>
    <row r="285" spans="1:7" s="179" customFormat="1" ht="30" x14ac:dyDescent="0.25">
      <c r="A285" s="242"/>
      <c r="B285" s="242"/>
      <c r="C285" s="276"/>
      <c r="D285" s="175" t="s">
        <v>990</v>
      </c>
      <c r="E285" s="175" t="s">
        <v>1358</v>
      </c>
      <c r="F285" s="175"/>
      <c r="G285" s="178"/>
    </row>
    <row r="286" spans="1:7" s="179" customFormat="1" ht="30" x14ac:dyDescent="0.25">
      <c r="A286" s="242"/>
      <c r="B286" s="242"/>
      <c r="C286" s="276"/>
      <c r="D286" s="175" t="s">
        <v>991</v>
      </c>
      <c r="E286" s="175" t="s">
        <v>1358</v>
      </c>
      <c r="F286" s="175"/>
      <c r="G286" s="178"/>
    </row>
    <row r="287" spans="1:7" s="179" customFormat="1" ht="30" x14ac:dyDescent="0.25">
      <c r="A287" s="242"/>
      <c r="B287" s="242"/>
      <c r="C287" s="276"/>
      <c r="D287" s="175" t="s">
        <v>992</v>
      </c>
      <c r="E287" s="175" t="s">
        <v>1358</v>
      </c>
      <c r="F287" s="175"/>
      <c r="G287" s="178"/>
    </row>
    <row r="288" spans="1:7" s="179" customFormat="1" ht="30" x14ac:dyDescent="0.25">
      <c r="A288" s="242"/>
      <c r="B288" s="242"/>
      <c r="C288" s="276"/>
      <c r="D288" s="175" t="s">
        <v>993</v>
      </c>
      <c r="E288" s="175" t="s">
        <v>1358</v>
      </c>
      <c r="F288" s="175"/>
      <c r="G288" s="178"/>
    </row>
    <row r="289" spans="1:7" s="179" customFormat="1" ht="30" x14ac:dyDescent="0.25">
      <c r="A289" s="242"/>
      <c r="B289" s="242"/>
      <c r="C289" s="276"/>
      <c r="D289" s="175" t="s">
        <v>994</v>
      </c>
      <c r="E289" s="175" t="s">
        <v>1358</v>
      </c>
      <c r="F289" s="175"/>
      <c r="G289" s="178"/>
    </row>
    <row r="290" spans="1:7" s="179" customFormat="1" x14ac:dyDescent="0.25">
      <c r="A290" s="242"/>
      <c r="B290" s="242"/>
      <c r="C290" s="276"/>
      <c r="D290" s="175" t="s">
        <v>1458</v>
      </c>
      <c r="E290" s="175" t="s">
        <v>1358</v>
      </c>
      <c r="F290" s="175"/>
      <c r="G290" s="178"/>
    </row>
    <row r="291" spans="1:7" s="179" customFormat="1" ht="30" x14ac:dyDescent="0.25">
      <c r="A291" s="243"/>
      <c r="B291" s="243"/>
      <c r="C291" s="277"/>
      <c r="D291" s="175" t="s">
        <v>995</v>
      </c>
      <c r="E291" s="175" t="s">
        <v>1358</v>
      </c>
      <c r="F291" s="175"/>
      <c r="G291" s="178"/>
    </row>
    <row r="292" spans="1:7" s="179" customFormat="1" ht="30" customHeight="1" x14ac:dyDescent="0.25">
      <c r="A292" s="241">
        <v>450701</v>
      </c>
      <c r="B292" s="241" t="s">
        <v>1357</v>
      </c>
      <c r="C292" s="275" t="s">
        <v>1394</v>
      </c>
      <c r="D292" s="175" t="s">
        <v>996</v>
      </c>
      <c r="E292" s="175" t="s">
        <v>1358</v>
      </c>
      <c r="F292" s="175"/>
      <c r="G292" s="178">
        <v>1.0529999999999999</v>
      </c>
    </row>
    <row r="293" spans="1:7" s="179" customFormat="1" ht="30" x14ac:dyDescent="0.25">
      <c r="A293" s="242"/>
      <c r="B293" s="242"/>
      <c r="C293" s="276"/>
      <c r="D293" s="175" t="s">
        <v>997</v>
      </c>
      <c r="E293" s="175" t="s">
        <v>1358</v>
      </c>
      <c r="F293" s="175"/>
      <c r="G293" s="178"/>
    </row>
    <row r="294" spans="1:7" s="179" customFormat="1" ht="30" x14ac:dyDescent="0.25">
      <c r="A294" s="242"/>
      <c r="B294" s="242"/>
      <c r="C294" s="276"/>
      <c r="D294" s="175" t="s">
        <v>998</v>
      </c>
      <c r="E294" s="175" t="s">
        <v>1358</v>
      </c>
      <c r="F294" s="175"/>
      <c r="G294" s="178"/>
    </row>
    <row r="295" spans="1:7" s="179" customFormat="1" ht="30" x14ac:dyDescent="0.25">
      <c r="A295" s="242"/>
      <c r="B295" s="242"/>
      <c r="C295" s="276"/>
      <c r="D295" s="175" t="s">
        <v>1459</v>
      </c>
      <c r="E295" s="175" t="s">
        <v>1358</v>
      </c>
      <c r="F295" s="175"/>
      <c r="G295" s="178"/>
    </row>
    <row r="296" spans="1:7" s="179" customFormat="1" ht="30" x14ac:dyDescent="0.25">
      <c r="A296" s="242"/>
      <c r="B296" s="242"/>
      <c r="C296" s="276"/>
      <c r="D296" s="175" t="s">
        <v>1460</v>
      </c>
      <c r="E296" s="175" t="s">
        <v>1358</v>
      </c>
      <c r="F296" s="175"/>
      <c r="G296" s="178"/>
    </row>
    <row r="297" spans="1:7" s="179" customFormat="1" ht="45" x14ac:dyDescent="0.25">
      <c r="A297" s="175"/>
      <c r="B297" s="241"/>
      <c r="C297" s="276"/>
      <c r="D297" s="175" t="s">
        <v>1368</v>
      </c>
      <c r="E297" s="175" t="s">
        <v>1359</v>
      </c>
      <c r="F297" s="175"/>
      <c r="G297" s="178"/>
    </row>
    <row r="298" spans="1:7" s="179" customFormat="1" ht="45" x14ac:dyDescent="0.25">
      <c r="A298" s="242"/>
      <c r="B298" s="242"/>
      <c r="C298" s="276"/>
      <c r="D298" s="175" t="s">
        <v>1461</v>
      </c>
      <c r="E298" s="175" t="s">
        <v>1358</v>
      </c>
      <c r="F298" s="175"/>
      <c r="G298" s="178"/>
    </row>
    <row r="299" spans="1:7" s="179" customFormat="1" ht="30" x14ac:dyDescent="0.25">
      <c r="A299" s="243"/>
      <c r="B299" s="243"/>
      <c r="C299" s="277"/>
      <c r="D299" s="175" t="s">
        <v>999</v>
      </c>
      <c r="E299" s="175" t="s">
        <v>1358</v>
      </c>
      <c r="F299" s="175"/>
      <c r="G299" s="178"/>
    </row>
    <row r="300" spans="1:7" s="179" customFormat="1" ht="30" customHeight="1" x14ac:dyDescent="0.25">
      <c r="A300" s="241">
        <v>461501</v>
      </c>
      <c r="B300" s="241" t="s">
        <v>1357</v>
      </c>
      <c r="C300" s="275" t="s">
        <v>1388</v>
      </c>
      <c r="D300" s="175" t="s">
        <v>1061</v>
      </c>
      <c r="E300" s="175" t="s">
        <v>1358</v>
      </c>
      <c r="F300" s="175"/>
      <c r="G300" s="178"/>
    </row>
    <row r="301" spans="1:7" s="179" customFormat="1" ht="45" x14ac:dyDescent="0.25">
      <c r="A301" s="242"/>
      <c r="B301" s="242"/>
      <c r="C301" s="276"/>
      <c r="D301" s="175" t="s">
        <v>1462</v>
      </c>
      <c r="E301" s="175" t="s">
        <v>1358</v>
      </c>
      <c r="F301" s="175"/>
      <c r="G301" s="178"/>
    </row>
    <row r="302" spans="1:7" s="179" customFormat="1" ht="30" x14ac:dyDescent="0.25">
      <c r="A302" s="242"/>
      <c r="B302" s="242"/>
      <c r="C302" s="276"/>
      <c r="D302" s="175" t="s">
        <v>1463</v>
      </c>
      <c r="E302" s="175" t="s">
        <v>1358</v>
      </c>
      <c r="F302" s="175"/>
      <c r="G302" s="178"/>
    </row>
    <row r="303" spans="1:7" s="179" customFormat="1" ht="60" x14ac:dyDescent="0.25">
      <c r="A303" s="242"/>
      <c r="B303" s="242"/>
      <c r="C303" s="276"/>
      <c r="D303" s="175" t="s">
        <v>1464</v>
      </c>
      <c r="E303" s="175" t="s">
        <v>1358</v>
      </c>
      <c r="F303" s="175"/>
      <c r="G303" s="178"/>
    </row>
    <row r="304" spans="1:7" s="179" customFormat="1" ht="45" x14ac:dyDescent="0.25">
      <c r="A304" s="242"/>
      <c r="B304" s="242"/>
      <c r="C304" s="276"/>
      <c r="D304" s="175" t="s">
        <v>1465</v>
      </c>
      <c r="E304" s="175" t="s">
        <v>1358</v>
      </c>
      <c r="F304" s="175"/>
      <c r="G304" s="178"/>
    </row>
    <row r="305" spans="1:7" s="179" customFormat="1" ht="31.5" x14ac:dyDescent="0.25">
      <c r="A305" s="242"/>
      <c r="B305" s="242"/>
      <c r="C305" s="276"/>
      <c r="D305" s="176" t="s">
        <v>1466</v>
      </c>
      <c r="E305" s="175" t="s">
        <v>1358</v>
      </c>
      <c r="F305" s="175"/>
      <c r="G305" s="178"/>
    </row>
    <row r="306" spans="1:7" s="179" customFormat="1" ht="31.5" x14ac:dyDescent="0.25">
      <c r="A306" s="242"/>
      <c r="B306" s="242"/>
      <c r="C306" s="276"/>
      <c r="D306" s="176" t="s">
        <v>1467</v>
      </c>
      <c r="E306" s="175" t="s">
        <v>1358</v>
      </c>
      <c r="F306" s="175"/>
      <c r="G306" s="178"/>
    </row>
    <row r="307" spans="1:7" s="179" customFormat="1" ht="31.5" x14ac:dyDescent="0.25">
      <c r="A307" s="242"/>
      <c r="B307" s="242"/>
      <c r="C307" s="276"/>
      <c r="D307" s="176" t="s">
        <v>1468</v>
      </c>
      <c r="E307" s="175" t="s">
        <v>1358</v>
      </c>
      <c r="F307" s="175"/>
      <c r="G307" s="178"/>
    </row>
    <row r="308" spans="1:7" s="179" customFormat="1" ht="31.5" x14ac:dyDescent="0.25">
      <c r="A308" s="242"/>
      <c r="B308" s="242"/>
      <c r="C308" s="276"/>
      <c r="D308" s="176" t="s">
        <v>1469</v>
      </c>
      <c r="E308" s="175" t="s">
        <v>1358</v>
      </c>
      <c r="F308" s="175"/>
      <c r="G308" s="178"/>
    </row>
    <row r="309" spans="1:7" s="179" customFormat="1" ht="31.5" x14ac:dyDescent="0.25">
      <c r="A309" s="242"/>
      <c r="B309" s="242"/>
      <c r="C309" s="276"/>
      <c r="D309" s="176" t="s">
        <v>1470</v>
      </c>
      <c r="E309" s="175" t="s">
        <v>1358</v>
      </c>
      <c r="F309" s="175"/>
      <c r="G309" s="178"/>
    </row>
    <row r="310" spans="1:7" s="179" customFormat="1" ht="31.5" x14ac:dyDescent="0.25">
      <c r="A310" s="242"/>
      <c r="B310" s="242"/>
      <c r="C310" s="276"/>
      <c r="D310" s="176" t="s">
        <v>1471</v>
      </c>
      <c r="E310" s="175" t="s">
        <v>1358</v>
      </c>
      <c r="F310" s="175"/>
      <c r="G310" s="178"/>
    </row>
    <row r="311" spans="1:7" s="179" customFormat="1" ht="30" x14ac:dyDescent="0.25">
      <c r="A311" s="242"/>
      <c r="B311" s="242"/>
      <c r="C311" s="276"/>
      <c r="D311" s="175" t="s">
        <v>1472</v>
      </c>
      <c r="E311" s="175" t="s">
        <v>1358</v>
      </c>
      <c r="F311" s="175"/>
      <c r="G311" s="178"/>
    </row>
    <row r="312" spans="1:7" s="179" customFormat="1" ht="45" x14ac:dyDescent="0.25">
      <c r="A312" s="242"/>
      <c r="B312" s="242"/>
      <c r="C312" s="276"/>
      <c r="D312" s="175" t="s">
        <v>1473</v>
      </c>
      <c r="E312" s="175" t="s">
        <v>1358</v>
      </c>
      <c r="F312" s="175"/>
      <c r="G312" s="178"/>
    </row>
    <row r="313" spans="1:7" s="179" customFormat="1" ht="30" x14ac:dyDescent="0.25">
      <c r="A313" s="242"/>
      <c r="B313" s="242"/>
      <c r="C313" s="276"/>
      <c r="D313" s="175" t="s">
        <v>1474</v>
      </c>
      <c r="E313" s="175" t="s">
        <v>1358</v>
      </c>
      <c r="F313" s="175"/>
      <c r="G313" s="178"/>
    </row>
    <row r="314" spans="1:7" s="179" customFormat="1" ht="30" x14ac:dyDescent="0.25">
      <c r="A314" s="243"/>
      <c r="B314" s="243"/>
      <c r="C314" s="277"/>
      <c r="D314" s="175" t="s">
        <v>1475</v>
      </c>
      <c r="E314" s="175" t="s">
        <v>1358</v>
      </c>
      <c r="F314" s="175"/>
      <c r="G314" s="178"/>
    </row>
    <row r="315" spans="1:7" s="179" customFormat="1" ht="30" customHeight="1" x14ac:dyDescent="0.25">
      <c r="A315" s="241">
        <v>470101</v>
      </c>
      <c r="B315" s="241" t="s">
        <v>1357</v>
      </c>
      <c r="C315" s="275" t="s">
        <v>63</v>
      </c>
      <c r="D315" s="175" t="s">
        <v>1000</v>
      </c>
      <c r="E315" s="175" t="s">
        <v>1358</v>
      </c>
      <c r="F315" s="175"/>
      <c r="G315" s="178">
        <v>1.113</v>
      </c>
    </row>
    <row r="316" spans="1:7" s="179" customFormat="1" ht="30" x14ac:dyDescent="0.25">
      <c r="A316" s="242"/>
      <c r="B316" s="242"/>
      <c r="C316" s="276"/>
      <c r="D316" s="175" t="s">
        <v>1001</v>
      </c>
      <c r="E316" s="175" t="s">
        <v>1358</v>
      </c>
      <c r="F316" s="175"/>
      <c r="G316" s="178"/>
    </row>
    <row r="317" spans="1:7" s="179" customFormat="1" x14ac:dyDescent="0.25">
      <c r="A317" s="242"/>
      <c r="B317" s="242"/>
      <c r="C317" s="276"/>
      <c r="D317" s="175" t="s">
        <v>1002</v>
      </c>
      <c r="E317" s="175" t="s">
        <v>1358</v>
      </c>
      <c r="F317" s="175"/>
      <c r="G317" s="178"/>
    </row>
    <row r="318" spans="1:7" s="179" customFormat="1" ht="30" x14ac:dyDescent="0.25">
      <c r="A318" s="242"/>
      <c r="B318" s="242"/>
      <c r="C318" s="276"/>
      <c r="D318" s="175" t="s">
        <v>1003</v>
      </c>
      <c r="E318" s="175" t="s">
        <v>1358</v>
      </c>
      <c r="F318" s="175"/>
      <c r="G318" s="178"/>
    </row>
    <row r="319" spans="1:7" s="179" customFormat="1" ht="30" x14ac:dyDescent="0.25">
      <c r="A319" s="242"/>
      <c r="B319" s="242"/>
      <c r="C319" s="276"/>
      <c r="D319" s="175" t="s">
        <v>1004</v>
      </c>
      <c r="E319" s="175" t="s">
        <v>1358</v>
      </c>
      <c r="F319" s="175"/>
      <c r="G319" s="178"/>
    </row>
    <row r="320" spans="1:7" s="179" customFormat="1" ht="30" x14ac:dyDescent="0.25">
      <c r="A320" s="242"/>
      <c r="B320" s="242"/>
      <c r="C320" s="276"/>
      <c r="D320" s="175" t="s">
        <v>1005</v>
      </c>
      <c r="E320" s="175" t="s">
        <v>1358</v>
      </c>
      <c r="F320" s="175"/>
      <c r="G320" s="178"/>
    </row>
    <row r="321" spans="1:7" s="179" customFormat="1" ht="30" x14ac:dyDescent="0.25">
      <c r="A321" s="242"/>
      <c r="B321" s="242"/>
      <c r="C321" s="276"/>
      <c r="D321" s="175" t="s">
        <v>1006</v>
      </c>
      <c r="E321" s="175" t="s">
        <v>1358</v>
      </c>
      <c r="F321" s="175"/>
      <c r="G321" s="178"/>
    </row>
    <row r="322" spans="1:7" s="179" customFormat="1" ht="30" x14ac:dyDescent="0.25">
      <c r="A322" s="242"/>
      <c r="B322" s="242"/>
      <c r="C322" s="276"/>
      <c r="D322" s="175" t="s">
        <v>1007</v>
      </c>
      <c r="E322" s="175" t="s">
        <v>1358</v>
      </c>
      <c r="F322" s="175"/>
      <c r="G322" s="178"/>
    </row>
    <row r="323" spans="1:7" s="179" customFormat="1" ht="30" x14ac:dyDescent="0.25">
      <c r="A323" s="242"/>
      <c r="B323" s="242"/>
      <c r="C323" s="276"/>
      <c r="D323" s="175" t="s">
        <v>1008</v>
      </c>
      <c r="E323" s="175" t="s">
        <v>1358</v>
      </c>
      <c r="F323" s="175"/>
      <c r="G323" s="178"/>
    </row>
    <row r="324" spans="1:7" s="179" customFormat="1" ht="30" x14ac:dyDescent="0.25">
      <c r="A324" s="242"/>
      <c r="B324" s="242"/>
      <c r="C324" s="276"/>
      <c r="D324" s="175" t="s">
        <v>1009</v>
      </c>
      <c r="E324" s="175" t="s">
        <v>1358</v>
      </c>
      <c r="F324" s="175"/>
      <c r="G324" s="178"/>
    </row>
    <row r="325" spans="1:7" s="179" customFormat="1" ht="30" x14ac:dyDescent="0.25">
      <c r="A325" s="242"/>
      <c r="B325" s="242"/>
      <c r="C325" s="276"/>
      <c r="D325" s="175" t="s">
        <v>1010</v>
      </c>
      <c r="E325" s="175" t="s">
        <v>1358</v>
      </c>
      <c r="F325" s="175"/>
      <c r="G325" s="178"/>
    </row>
    <row r="326" spans="1:7" s="179" customFormat="1" ht="30" x14ac:dyDescent="0.25">
      <c r="A326" s="242"/>
      <c r="B326" s="242"/>
      <c r="C326" s="276"/>
      <c r="D326" s="175" t="s">
        <v>1011</v>
      </c>
      <c r="E326" s="175" t="s">
        <v>1358</v>
      </c>
      <c r="F326" s="175"/>
      <c r="G326" s="178"/>
    </row>
    <row r="327" spans="1:7" s="179" customFormat="1" ht="30" x14ac:dyDescent="0.25">
      <c r="A327" s="242"/>
      <c r="B327" s="242"/>
      <c r="C327" s="276"/>
      <c r="D327" s="175" t="s">
        <v>1012</v>
      </c>
      <c r="E327" s="175" t="s">
        <v>1358</v>
      </c>
      <c r="F327" s="175"/>
      <c r="G327" s="178"/>
    </row>
    <row r="328" spans="1:7" s="179" customFormat="1" ht="30" x14ac:dyDescent="0.25">
      <c r="A328" s="242"/>
      <c r="B328" s="242"/>
      <c r="C328" s="276"/>
      <c r="D328" s="175" t="s">
        <v>1013</v>
      </c>
      <c r="E328" s="175" t="s">
        <v>1358</v>
      </c>
      <c r="F328" s="175"/>
      <c r="G328" s="178"/>
    </row>
    <row r="329" spans="1:7" s="179" customFormat="1" ht="30" x14ac:dyDescent="0.25">
      <c r="A329" s="242"/>
      <c r="B329" s="242"/>
      <c r="C329" s="276"/>
      <c r="D329" s="175" t="s">
        <v>1014</v>
      </c>
      <c r="E329" s="175" t="s">
        <v>1358</v>
      </c>
      <c r="F329" s="175"/>
      <c r="G329" s="178"/>
    </row>
    <row r="330" spans="1:7" s="179" customFormat="1" ht="30" x14ac:dyDescent="0.25">
      <c r="A330" s="242"/>
      <c r="B330" s="242"/>
      <c r="C330" s="276"/>
      <c r="D330" s="175" t="s">
        <v>1015</v>
      </c>
      <c r="E330" s="175" t="s">
        <v>1358</v>
      </c>
      <c r="F330" s="175"/>
      <c r="G330" s="178"/>
    </row>
    <row r="331" spans="1:7" s="179" customFormat="1" ht="30" x14ac:dyDescent="0.25">
      <c r="A331" s="242"/>
      <c r="B331" s="242"/>
      <c r="C331" s="276"/>
      <c r="D331" s="175" t="s">
        <v>1016</v>
      </c>
      <c r="E331" s="175" t="s">
        <v>1358</v>
      </c>
      <c r="F331" s="175"/>
      <c r="G331" s="178"/>
    </row>
    <row r="332" spans="1:7" s="179" customFormat="1" ht="30" x14ac:dyDescent="0.25">
      <c r="A332" s="242"/>
      <c r="B332" s="242"/>
      <c r="C332" s="276"/>
      <c r="D332" s="175" t="s">
        <v>1017</v>
      </c>
      <c r="E332" s="175" t="s">
        <v>1358</v>
      </c>
      <c r="F332" s="175"/>
      <c r="G332" s="178"/>
    </row>
    <row r="333" spans="1:7" s="179" customFormat="1" ht="30" x14ac:dyDescent="0.25">
      <c r="A333" s="242"/>
      <c r="B333" s="242"/>
      <c r="C333" s="276"/>
      <c r="D333" s="175" t="s">
        <v>1018</v>
      </c>
      <c r="E333" s="175" t="s">
        <v>1358</v>
      </c>
      <c r="F333" s="175"/>
      <c r="G333" s="178"/>
    </row>
    <row r="334" spans="1:7" s="179" customFormat="1" ht="30" x14ac:dyDescent="0.25">
      <c r="A334" s="242"/>
      <c r="B334" s="242"/>
      <c r="C334" s="276"/>
      <c r="D334" s="175" t="s">
        <v>1019</v>
      </c>
      <c r="E334" s="175" t="s">
        <v>1358</v>
      </c>
      <c r="F334" s="175"/>
      <c r="G334" s="178"/>
    </row>
    <row r="335" spans="1:7" s="179" customFormat="1" ht="30" x14ac:dyDescent="0.25">
      <c r="A335" s="242"/>
      <c r="B335" s="242"/>
      <c r="C335" s="276"/>
      <c r="D335" s="175" t="s">
        <v>1020</v>
      </c>
      <c r="E335" s="175" t="s">
        <v>1358</v>
      </c>
      <c r="F335" s="175"/>
      <c r="G335" s="178"/>
    </row>
    <row r="336" spans="1:7" s="179" customFormat="1" ht="30" x14ac:dyDescent="0.25">
      <c r="A336" s="242"/>
      <c r="B336" s="242"/>
      <c r="C336" s="276"/>
      <c r="D336" s="175" t="s">
        <v>1021</v>
      </c>
      <c r="E336" s="175" t="s">
        <v>1358</v>
      </c>
      <c r="F336" s="175"/>
      <c r="G336" s="178"/>
    </row>
    <row r="337" spans="1:7" s="179" customFormat="1" ht="30" x14ac:dyDescent="0.25">
      <c r="A337" s="242"/>
      <c r="B337" s="242"/>
      <c r="C337" s="276"/>
      <c r="D337" s="175" t="s">
        <v>1022</v>
      </c>
      <c r="E337" s="175" t="s">
        <v>1358</v>
      </c>
      <c r="F337" s="175"/>
      <c r="G337" s="178"/>
    </row>
    <row r="338" spans="1:7" s="179" customFormat="1" ht="30" x14ac:dyDescent="0.25">
      <c r="A338" s="242"/>
      <c r="B338" s="242"/>
      <c r="C338" s="276"/>
      <c r="D338" s="175" t="s">
        <v>1023</v>
      </c>
      <c r="E338" s="175" t="s">
        <v>1358</v>
      </c>
      <c r="F338" s="175"/>
      <c r="G338" s="178"/>
    </row>
    <row r="339" spans="1:7" s="179" customFormat="1" ht="30" x14ac:dyDescent="0.25">
      <c r="A339" s="242"/>
      <c r="B339" s="242"/>
      <c r="C339" s="276"/>
      <c r="D339" s="175" t="s">
        <v>1024</v>
      </c>
      <c r="E339" s="175" t="s">
        <v>1358</v>
      </c>
      <c r="F339" s="175"/>
      <c r="G339" s="178"/>
    </row>
    <row r="340" spans="1:7" s="179" customFormat="1" ht="30" x14ac:dyDescent="0.25">
      <c r="A340" s="242"/>
      <c r="B340" s="242"/>
      <c r="C340" s="276"/>
      <c r="D340" s="175" t="s">
        <v>1025</v>
      </c>
      <c r="E340" s="175" t="s">
        <v>1358</v>
      </c>
      <c r="F340" s="175"/>
      <c r="G340" s="178"/>
    </row>
    <row r="341" spans="1:7" s="179" customFormat="1" ht="30" x14ac:dyDescent="0.25">
      <c r="A341" s="242"/>
      <c r="B341" s="242"/>
      <c r="C341" s="276"/>
      <c r="D341" s="175" t="s">
        <v>1026</v>
      </c>
      <c r="E341" s="175" t="s">
        <v>1358</v>
      </c>
      <c r="F341" s="175"/>
      <c r="G341" s="178"/>
    </row>
    <row r="342" spans="1:7" s="179" customFormat="1" ht="30" x14ac:dyDescent="0.25">
      <c r="A342" s="242"/>
      <c r="B342" s="242"/>
      <c r="C342" s="276"/>
      <c r="D342" s="175" t="s">
        <v>1027</v>
      </c>
      <c r="E342" s="175" t="s">
        <v>1358</v>
      </c>
      <c r="F342" s="175"/>
      <c r="G342" s="178"/>
    </row>
    <row r="343" spans="1:7" s="179" customFormat="1" ht="30" x14ac:dyDescent="0.25">
      <c r="A343" s="242"/>
      <c r="B343" s="242"/>
      <c r="C343" s="276"/>
      <c r="D343" s="175" t="s">
        <v>1028</v>
      </c>
      <c r="E343" s="175" t="s">
        <v>1358</v>
      </c>
      <c r="F343" s="175"/>
      <c r="G343" s="178"/>
    </row>
    <row r="344" spans="1:7" s="179" customFormat="1" ht="30" x14ac:dyDescent="0.25">
      <c r="A344" s="242"/>
      <c r="B344" s="241"/>
      <c r="C344" s="276"/>
      <c r="D344" s="175" t="s">
        <v>1029</v>
      </c>
      <c r="E344" s="175" t="s">
        <v>1358</v>
      </c>
      <c r="F344" s="175"/>
      <c r="G344" s="178"/>
    </row>
    <row r="345" spans="1:7" s="179" customFormat="1" ht="30" x14ac:dyDescent="0.25">
      <c r="A345" s="242"/>
      <c r="B345" s="241"/>
      <c r="C345" s="276"/>
      <c r="D345" s="175" t="s">
        <v>1030</v>
      </c>
      <c r="E345" s="175" t="s">
        <v>1358</v>
      </c>
      <c r="F345" s="175"/>
      <c r="G345" s="178"/>
    </row>
    <row r="346" spans="1:7" s="179" customFormat="1" ht="30" x14ac:dyDescent="0.25">
      <c r="A346" s="243"/>
      <c r="B346" s="241"/>
      <c r="C346" s="277"/>
      <c r="D346" s="175" t="s">
        <v>1031</v>
      </c>
      <c r="E346" s="175" t="s">
        <v>1358</v>
      </c>
      <c r="F346" s="175"/>
      <c r="G346" s="178"/>
    </row>
    <row r="347" spans="1:7" s="179" customFormat="1" ht="45" customHeight="1" x14ac:dyDescent="0.25">
      <c r="A347" s="241">
        <v>400601</v>
      </c>
      <c r="B347" s="241" t="s">
        <v>1357</v>
      </c>
      <c r="C347" s="275" t="s">
        <v>1365</v>
      </c>
      <c r="D347" s="175" t="s">
        <v>1476</v>
      </c>
      <c r="E347" s="175"/>
      <c r="F347" s="175"/>
      <c r="G347" s="178">
        <v>1.113</v>
      </c>
    </row>
    <row r="348" spans="1:7" s="179" customFormat="1" ht="30" x14ac:dyDescent="0.25">
      <c r="A348" s="242"/>
      <c r="B348" s="242"/>
      <c r="C348" s="276"/>
      <c r="D348" s="175" t="s">
        <v>1477</v>
      </c>
      <c r="E348" s="175"/>
      <c r="F348" s="175"/>
      <c r="G348" s="178"/>
    </row>
    <row r="349" spans="1:7" s="179" customFormat="1" ht="30" x14ac:dyDescent="0.25">
      <c r="A349" s="242"/>
      <c r="B349" s="242"/>
      <c r="C349" s="276"/>
      <c r="D349" s="175" t="s">
        <v>1478</v>
      </c>
      <c r="E349" s="175"/>
      <c r="F349" s="175"/>
      <c r="G349" s="178"/>
    </row>
    <row r="350" spans="1:7" s="179" customFormat="1" x14ac:dyDescent="0.25">
      <c r="A350" s="242"/>
      <c r="B350" s="242"/>
      <c r="C350" s="276"/>
      <c r="D350" s="175" t="s">
        <v>1479</v>
      </c>
      <c r="E350" s="175"/>
      <c r="F350" s="175"/>
      <c r="G350" s="178"/>
    </row>
    <row r="351" spans="1:7" s="179" customFormat="1" ht="30" x14ac:dyDescent="0.25">
      <c r="A351" s="242"/>
      <c r="B351" s="242"/>
      <c r="C351" s="276"/>
      <c r="D351" s="175" t="s">
        <v>1480</v>
      </c>
      <c r="E351" s="175"/>
      <c r="F351" s="175"/>
      <c r="G351" s="178"/>
    </row>
    <row r="352" spans="1:7" s="179" customFormat="1" ht="30" x14ac:dyDescent="0.25">
      <c r="A352" s="242"/>
      <c r="B352" s="242"/>
      <c r="C352" s="276"/>
      <c r="D352" s="175" t="s">
        <v>1481</v>
      </c>
      <c r="E352" s="175"/>
      <c r="F352" s="175"/>
      <c r="G352" s="178"/>
    </row>
    <row r="353" spans="1:7" s="179" customFormat="1" x14ac:dyDescent="0.25">
      <c r="A353" s="242"/>
      <c r="B353" s="242"/>
      <c r="C353" s="276"/>
      <c r="D353" s="175" t="s">
        <v>1482</v>
      </c>
      <c r="E353" s="175"/>
      <c r="F353" s="175"/>
      <c r="G353" s="178"/>
    </row>
    <row r="354" spans="1:7" s="179" customFormat="1" ht="30" x14ac:dyDescent="0.25">
      <c r="A354" s="242"/>
      <c r="B354" s="242"/>
      <c r="C354" s="276"/>
      <c r="D354" s="175" t="s">
        <v>1483</v>
      </c>
      <c r="E354" s="175"/>
      <c r="F354" s="175"/>
      <c r="G354" s="178"/>
    </row>
    <row r="355" spans="1:7" s="179" customFormat="1" ht="30" x14ac:dyDescent="0.25">
      <c r="A355" s="242"/>
      <c r="B355" s="242"/>
      <c r="C355" s="276"/>
      <c r="D355" s="175" t="s">
        <v>1484</v>
      </c>
      <c r="E355" s="175"/>
      <c r="F355" s="175"/>
      <c r="G355" s="178"/>
    </row>
    <row r="356" spans="1:7" s="179" customFormat="1" x14ac:dyDescent="0.25">
      <c r="A356" s="242"/>
      <c r="B356" s="242"/>
      <c r="C356" s="276"/>
      <c r="D356" s="175" t="s">
        <v>1485</v>
      </c>
      <c r="E356" s="175"/>
      <c r="F356" s="175"/>
      <c r="G356" s="178"/>
    </row>
    <row r="357" spans="1:7" s="179" customFormat="1" ht="30" x14ac:dyDescent="0.25">
      <c r="A357" s="242"/>
      <c r="B357" s="242"/>
      <c r="C357" s="276"/>
      <c r="D357" s="175" t="s">
        <v>1486</v>
      </c>
      <c r="E357" s="175"/>
      <c r="F357" s="175"/>
      <c r="G357" s="178"/>
    </row>
    <row r="358" spans="1:7" s="179" customFormat="1" ht="30" x14ac:dyDescent="0.25">
      <c r="A358" s="242"/>
      <c r="B358" s="242"/>
      <c r="C358" s="276"/>
      <c r="D358" s="175" t="s">
        <v>1487</v>
      </c>
      <c r="E358" s="175"/>
      <c r="F358" s="175"/>
      <c r="G358" s="178"/>
    </row>
    <row r="359" spans="1:7" s="179" customFormat="1" ht="30" x14ac:dyDescent="0.25">
      <c r="A359" s="242"/>
      <c r="B359" s="242"/>
      <c r="C359" s="276"/>
      <c r="D359" s="175" t="s">
        <v>1488</v>
      </c>
      <c r="E359" s="175"/>
      <c r="F359" s="175"/>
      <c r="G359" s="178"/>
    </row>
    <row r="360" spans="1:7" s="179" customFormat="1" ht="30" x14ac:dyDescent="0.25">
      <c r="A360" s="242"/>
      <c r="B360" s="242"/>
      <c r="C360" s="276"/>
      <c r="D360" s="175" t="s">
        <v>1489</v>
      </c>
      <c r="E360" s="175"/>
      <c r="F360" s="175"/>
      <c r="G360" s="178"/>
    </row>
    <row r="361" spans="1:7" s="179" customFormat="1" x14ac:dyDescent="0.25">
      <c r="A361" s="242"/>
      <c r="B361" s="242"/>
      <c r="C361" s="276"/>
      <c r="D361" s="175" t="s">
        <v>1490</v>
      </c>
      <c r="E361" s="175"/>
      <c r="F361" s="175"/>
      <c r="G361" s="178"/>
    </row>
    <row r="362" spans="1:7" s="179" customFormat="1" x14ac:dyDescent="0.25">
      <c r="A362" s="243"/>
      <c r="B362" s="243"/>
      <c r="C362" s="277"/>
      <c r="D362" s="175" t="s">
        <v>1491</v>
      </c>
      <c r="E362" s="175"/>
      <c r="F362" s="175"/>
      <c r="G362" s="178"/>
    </row>
    <row r="363" spans="1:7" s="179" customFormat="1" ht="30" customHeight="1" x14ac:dyDescent="0.25">
      <c r="A363" s="241">
        <v>510112</v>
      </c>
      <c r="B363" s="241" t="s">
        <v>1357</v>
      </c>
      <c r="C363" s="275" t="s">
        <v>176</v>
      </c>
      <c r="D363" s="175" t="s">
        <v>1492</v>
      </c>
      <c r="E363" s="175" t="s">
        <v>1358</v>
      </c>
      <c r="F363" s="175"/>
      <c r="G363" s="178">
        <v>1.0305039311779431</v>
      </c>
    </row>
    <row r="364" spans="1:7" s="179" customFormat="1" x14ac:dyDescent="0.25">
      <c r="A364" s="242"/>
      <c r="B364" s="242"/>
      <c r="C364" s="276"/>
      <c r="D364" s="175" t="s">
        <v>1493</v>
      </c>
      <c r="E364" s="175" t="s">
        <v>1358</v>
      </c>
      <c r="F364" s="175"/>
      <c r="G364" s="178"/>
    </row>
    <row r="365" spans="1:7" s="179" customFormat="1" ht="45" x14ac:dyDescent="0.25">
      <c r="A365" s="243"/>
      <c r="B365" s="243"/>
      <c r="C365" s="277"/>
      <c r="D365" s="175" t="s">
        <v>1494</v>
      </c>
      <c r="E365" s="175"/>
      <c r="F365" s="175" t="s">
        <v>1357</v>
      </c>
      <c r="G365" s="178"/>
    </row>
    <row r="366" spans="1:7" s="179" customFormat="1" ht="30" customHeight="1" x14ac:dyDescent="0.25">
      <c r="A366" s="242">
        <v>520101</v>
      </c>
      <c r="B366" s="242" t="s">
        <v>1357</v>
      </c>
      <c r="C366" s="275" t="s">
        <v>64</v>
      </c>
      <c r="D366" s="175" t="s">
        <v>1032</v>
      </c>
      <c r="E366" s="175" t="s">
        <v>1358</v>
      </c>
      <c r="F366" s="175"/>
      <c r="G366" s="178">
        <v>1.0694131091576342</v>
      </c>
    </row>
    <row r="367" spans="1:7" s="179" customFormat="1" ht="30" x14ac:dyDescent="0.25">
      <c r="A367" s="242"/>
      <c r="B367" s="242"/>
      <c r="C367" s="276"/>
      <c r="D367" s="175" t="s">
        <v>1033</v>
      </c>
      <c r="E367" s="175" t="s">
        <v>1358</v>
      </c>
      <c r="F367" s="175"/>
      <c r="G367" s="178"/>
    </row>
    <row r="368" spans="1:7" s="179" customFormat="1" ht="30" x14ac:dyDescent="0.25">
      <c r="A368" s="242"/>
      <c r="B368" s="242"/>
      <c r="C368" s="182"/>
      <c r="D368" s="175" t="s">
        <v>1034</v>
      </c>
      <c r="E368" s="175" t="s">
        <v>1358</v>
      </c>
      <c r="F368" s="175"/>
      <c r="G368" s="178"/>
    </row>
    <row r="369" spans="1:7" s="179" customFormat="1" x14ac:dyDescent="0.25">
      <c r="A369" s="243"/>
      <c r="B369" s="243"/>
      <c r="C369" s="183"/>
      <c r="D369" s="175" t="s">
        <v>845</v>
      </c>
      <c r="E369" s="175"/>
      <c r="F369" s="175" t="s">
        <v>1357</v>
      </c>
      <c r="G369" s="178"/>
    </row>
    <row r="370" spans="1:7" s="179" customFormat="1" ht="35.25" customHeight="1" x14ac:dyDescent="0.25">
      <c r="A370" s="241">
        <v>530101</v>
      </c>
      <c r="B370" s="241" t="s">
        <v>1357</v>
      </c>
      <c r="C370" s="275" t="s">
        <v>66</v>
      </c>
      <c r="D370" s="175" t="s">
        <v>1035</v>
      </c>
      <c r="E370" s="175" t="s">
        <v>1358</v>
      </c>
      <c r="F370" s="175"/>
      <c r="G370" s="178">
        <v>1.113</v>
      </c>
    </row>
    <row r="371" spans="1:7" s="179" customFormat="1" ht="30" x14ac:dyDescent="0.25">
      <c r="A371" s="242"/>
      <c r="B371" s="242"/>
      <c r="C371" s="276"/>
      <c r="D371" s="175" t="s">
        <v>1036</v>
      </c>
      <c r="E371" s="175" t="s">
        <v>1358</v>
      </c>
      <c r="F371" s="175"/>
      <c r="G371" s="178"/>
    </row>
    <row r="372" spans="1:7" s="179" customFormat="1" x14ac:dyDescent="0.25">
      <c r="A372" s="242"/>
      <c r="B372" s="242"/>
      <c r="C372" s="276"/>
      <c r="D372" s="175" t="s">
        <v>891</v>
      </c>
      <c r="E372" s="175" t="s">
        <v>1358</v>
      </c>
      <c r="F372" s="175"/>
      <c r="G372" s="178"/>
    </row>
    <row r="373" spans="1:7" s="179" customFormat="1" ht="30" x14ac:dyDescent="0.25">
      <c r="A373" s="243"/>
      <c r="B373" s="243"/>
      <c r="C373" s="277"/>
      <c r="D373" s="175" t="s">
        <v>1037</v>
      </c>
      <c r="E373" s="175" t="s">
        <v>1358</v>
      </c>
      <c r="F373" s="175"/>
      <c r="G373" s="178"/>
    </row>
    <row r="374" spans="1:7" s="179" customFormat="1" ht="31.5" customHeight="1" x14ac:dyDescent="0.25">
      <c r="A374" s="241">
        <v>542901</v>
      </c>
      <c r="B374" s="241" t="s">
        <v>1357</v>
      </c>
      <c r="C374" s="275" t="s">
        <v>251</v>
      </c>
      <c r="D374" s="184" t="s">
        <v>1495</v>
      </c>
      <c r="E374" s="175" t="s">
        <v>1358</v>
      </c>
      <c r="F374" s="175"/>
      <c r="G374" s="178">
        <v>1.050230970384779</v>
      </c>
    </row>
    <row r="375" spans="1:7" s="179" customFormat="1" ht="31.5" x14ac:dyDescent="0.25">
      <c r="A375" s="242"/>
      <c r="B375" s="242"/>
      <c r="C375" s="276"/>
      <c r="D375" s="184" t="s">
        <v>1496</v>
      </c>
      <c r="E375" s="175" t="s">
        <v>1358</v>
      </c>
      <c r="F375" s="175"/>
      <c r="G375" s="178"/>
    </row>
    <row r="376" spans="1:7" s="179" customFormat="1" ht="31.5" x14ac:dyDescent="0.25">
      <c r="A376" s="242"/>
      <c r="B376" s="242"/>
      <c r="C376" s="276"/>
      <c r="D376" s="184" t="s">
        <v>1497</v>
      </c>
      <c r="E376" s="175" t="s">
        <v>1358</v>
      </c>
      <c r="F376" s="175"/>
      <c r="G376" s="178"/>
    </row>
    <row r="377" spans="1:7" s="179" customFormat="1" ht="78.75" x14ac:dyDescent="0.25">
      <c r="A377" s="242"/>
      <c r="B377" s="242"/>
      <c r="C377" s="276"/>
      <c r="D377" s="184" t="s">
        <v>1498</v>
      </c>
      <c r="E377" s="175" t="s">
        <v>1358</v>
      </c>
      <c r="F377" s="175"/>
      <c r="G377" s="178"/>
    </row>
    <row r="378" spans="1:7" s="179" customFormat="1" ht="141.75" x14ac:dyDescent="0.25">
      <c r="A378" s="242"/>
      <c r="B378" s="242"/>
      <c r="C378" s="276"/>
      <c r="D378" s="184" t="s">
        <v>1499</v>
      </c>
      <c r="E378" s="175"/>
      <c r="F378" s="175" t="s">
        <v>1357</v>
      </c>
      <c r="G378" s="178"/>
    </row>
    <row r="379" spans="1:7" s="179" customFormat="1" ht="31.5" x14ac:dyDescent="0.25">
      <c r="A379" s="242"/>
      <c r="B379" s="242"/>
      <c r="C379" s="276"/>
      <c r="D379" s="184" t="s">
        <v>1500</v>
      </c>
      <c r="E379" s="175" t="s">
        <v>1358</v>
      </c>
      <c r="F379" s="175"/>
      <c r="G379" s="178"/>
    </row>
    <row r="380" spans="1:7" s="179" customFormat="1" ht="47.25" x14ac:dyDescent="0.25">
      <c r="A380" s="242"/>
      <c r="B380" s="242"/>
      <c r="C380" s="276"/>
      <c r="D380" s="184" t="s">
        <v>1501</v>
      </c>
      <c r="E380" s="175" t="s">
        <v>1358</v>
      </c>
      <c r="F380" s="175"/>
      <c r="G380" s="178"/>
    </row>
    <row r="381" spans="1:7" s="179" customFormat="1" ht="31.5" x14ac:dyDescent="0.25">
      <c r="A381" s="242"/>
      <c r="B381" s="242"/>
      <c r="C381" s="276"/>
      <c r="D381" s="184" t="s">
        <v>1502</v>
      </c>
      <c r="E381" s="175" t="s">
        <v>1358</v>
      </c>
      <c r="F381" s="175"/>
      <c r="G381" s="178"/>
    </row>
    <row r="382" spans="1:7" s="179" customFormat="1" ht="31.5" x14ac:dyDescent="0.25">
      <c r="A382" s="243"/>
      <c r="B382" s="243"/>
      <c r="C382" s="277"/>
      <c r="D382" s="184" t="s">
        <v>1503</v>
      </c>
      <c r="E382" s="175" t="s">
        <v>1358</v>
      </c>
      <c r="F382" s="175"/>
      <c r="G382" s="178"/>
    </row>
    <row r="383" spans="1:7" s="179" customFormat="1" ht="60" x14ac:dyDescent="0.25">
      <c r="A383" s="175">
        <v>610101</v>
      </c>
      <c r="B383" s="241" t="s">
        <v>1357</v>
      </c>
      <c r="C383" s="180" t="s">
        <v>254</v>
      </c>
      <c r="D383" s="175"/>
      <c r="E383" s="175"/>
      <c r="F383" s="175" t="s">
        <v>1357</v>
      </c>
      <c r="G383" s="178">
        <v>1.04</v>
      </c>
    </row>
    <row r="384" spans="1:7" s="179" customFormat="1" ht="75" x14ac:dyDescent="0.25">
      <c r="A384" s="175">
        <v>910201</v>
      </c>
      <c r="B384" s="241" t="s">
        <v>1357</v>
      </c>
      <c r="C384" s="180" t="s">
        <v>77</v>
      </c>
      <c r="D384" s="175" t="s">
        <v>1041</v>
      </c>
      <c r="E384" s="175" t="s">
        <v>1358</v>
      </c>
      <c r="F384" s="175"/>
      <c r="G384" s="189">
        <v>1.0002</v>
      </c>
    </row>
    <row r="385" spans="1:7" s="179" customFormat="1" ht="60" x14ac:dyDescent="0.25">
      <c r="A385" s="175">
        <v>430101</v>
      </c>
      <c r="B385" s="241" t="s">
        <v>1359</v>
      </c>
      <c r="C385" s="180" t="s">
        <v>99</v>
      </c>
      <c r="D385" s="175"/>
      <c r="E385" s="175" t="s">
        <v>1358</v>
      </c>
      <c r="F385" s="175"/>
      <c r="G385" s="178">
        <v>1.113</v>
      </c>
    </row>
    <row r="386" spans="1:7" s="179" customFormat="1" ht="60" x14ac:dyDescent="0.25">
      <c r="A386" s="175">
        <v>600202</v>
      </c>
      <c r="B386" s="241" t="s">
        <v>1359</v>
      </c>
      <c r="C386" s="180" t="s">
        <v>75</v>
      </c>
      <c r="D386" s="175"/>
      <c r="E386" s="175" t="s">
        <v>1358</v>
      </c>
      <c r="F386" s="175"/>
      <c r="G386" s="178">
        <v>1.113</v>
      </c>
    </row>
    <row r="387" spans="1:7" s="179" customFormat="1" ht="60" x14ac:dyDescent="0.25">
      <c r="A387" s="175">
        <v>560101</v>
      </c>
      <c r="B387" s="241" t="s">
        <v>1357</v>
      </c>
      <c r="C387" s="180" t="s">
        <v>70</v>
      </c>
      <c r="D387" s="175"/>
      <c r="E387" s="175"/>
      <c r="F387" s="175" t="s">
        <v>1357</v>
      </c>
      <c r="G387" s="178">
        <v>1.04</v>
      </c>
    </row>
    <row r="388" spans="1:7" s="179" customFormat="1" ht="60" x14ac:dyDescent="0.25">
      <c r="A388" s="175">
        <v>410601</v>
      </c>
      <c r="B388" s="241" t="s">
        <v>1357</v>
      </c>
      <c r="C388" s="180" t="s">
        <v>59</v>
      </c>
      <c r="D388" s="175"/>
      <c r="E388" s="175"/>
      <c r="F388" s="175" t="s">
        <v>1357</v>
      </c>
      <c r="G388" s="178">
        <v>1.04</v>
      </c>
    </row>
    <row r="389" spans="1:7" s="179" customFormat="1" ht="60" x14ac:dyDescent="0.25">
      <c r="A389" s="241">
        <v>880705</v>
      </c>
      <c r="B389" s="241" t="s">
        <v>1357</v>
      </c>
      <c r="C389" s="181" t="s">
        <v>76</v>
      </c>
      <c r="D389" s="175" t="s">
        <v>1039</v>
      </c>
      <c r="E389" s="175" t="s">
        <v>1358</v>
      </c>
      <c r="F389" s="175"/>
      <c r="G389" s="178">
        <v>1.0457311870432549</v>
      </c>
    </row>
    <row r="390" spans="1:7" s="179" customFormat="1" ht="30" x14ac:dyDescent="0.25">
      <c r="A390" s="243"/>
      <c r="B390" s="243"/>
      <c r="C390" s="183"/>
      <c r="D390" s="175" t="s">
        <v>1040</v>
      </c>
      <c r="E390" s="175" t="s">
        <v>1358</v>
      </c>
      <c r="F390" s="175"/>
      <c r="G390" s="178"/>
    </row>
    <row r="391" spans="1:7" s="179" customFormat="1" ht="60" x14ac:dyDescent="0.25">
      <c r="A391" s="175">
        <v>300301</v>
      </c>
      <c r="B391" s="241" t="s">
        <v>1357</v>
      </c>
      <c r="C391" s="180" t="s">
        <v>92</v>
      </c>
      <c r="D391" s="175"/>
      <c r="E391" s="175"/>
      <c r="F391" s="175" t="s">
        <v>1357</v>
      </c>
      <c r="G391" s="178">
        <v>1.04</v>
      </c>
    </row>
    <row r="392" spans="1:7" s="179" customFormat="1" ht="45" x14ac:dyDescent="0.25">
      <c r="A392" s="175">
        <v>440801</v>
      </c>
      <c r="B392" s="241" t="s">
        <v>1359</v>
      </c>
      <c r="C392" s="180" t="s">
        <v>79</v>
      </c>
      <c r="D392" s="175"/>
      <c r="E392" s="175" t="s">
        <v>1358</v>
      </c>
      <c r="F392" s="175"/>
      <c r="G392" s="178">
        <v>1.113</v>
      </c>
    </row>
    <row r="393" spans="1:7" s="179" customFormat="1" ht="45" x14ac:dyDescent="0.25">
      <c r="A393" s="175">
        <v>312401</v>
      </c>
      <c r="B393" s="241" t="s">
        <v>1359</v>
      </c>
      <c r="C393" s="180" t="s">
        <v>44</v>
      </c>
      <c r="D393" s="175"/>
      <c r="E393" s="175" t="s">
        <v>1358</v>
      </c>
      <c r="F393" s="175"/>
      <c r="G393" s="178">
        <v>1.113</v>
      </c>
    </row>
    <row r="394" spans="1:7" s="179" customFormat="1" ht="18.75" customHeight="1" x14ac:dyDescent="0.25">
      <c r="A394" s="241">
        <v>332901</v>
      </c>
      <c r="B394" s="241" t="s">
        <v>1359</v>
      </c>
      <c r="C394" s="275" t="s">
        <v>52</v>
      </c>
      <c r="D394" s="175" t="s">
        <v>1347</v>
      </c>
      <c r="E394" s="175" t="s">
        <v>1358</v>
      </c>
      <c r="F394" s="241"/>
      <c r="G394" s="178">
        <v>1.113</v>
      </c>
    </row>
    <row r="395" spans="1:7" s="179" customFormat="1" ht="30" x14ac:dyDescent="0.25">
      <c r="A395" s="242"/>
      <c r="B395" s="242"/>
      <c r="C395" s="276"/>
      <c r="D395" s="175" t="s">
        <v>1348</v>
      </c>
      <c r="E395" s="175" t="s">
        <v>1358</v>
      </c>
      <c r="F395" s="242"/>
      <c r="G395" s="178"/>
    </row>
    <row r="396" spans="1:7" s="179" customFormat="1" ht="30" x14ac:dyDescent="0.25">
      <c r="A396" s="242"/>
      <c r="B396" s="242"/>
      <c r="C396" s="276"/>
      <c r="D396" s="175" t="s">
        <v>1349</v>
      </c>
      <c r="E396" s="175" t="s">
        <v>1358</v>
      </c>
      <c r="F396" s="242"/>
      <c r="G396" s="178"/>
    </row>
    <row r="397" spans="1:7" s="179" customFormat="1" ht="30" x14ac:dyDescent="0.25">
      <c r="A397" s="242"/>
      <c r="B397" s="242"/>
      <c r="C397" s="276"/>
      <c r="D397" s="175" t="s">
        <v>1350</v>
      </c>
      <c r="E397" s="175" t="s">
        <v>1358</v>
      </c>
      <c r="F397" s="242"/>
      <c r="G397" s="178"/>
    </row>
    <row r="398" spans="1:7" s="179" customFormat="1" ht="30" x14ac:dyDescent="0.25">
      <c r="A398" s="242"/>
      <c r="B398" s="242"/>
      <c r="C398" s="276"/>
      <c r="D398" s="175" t="s">
        <v>1351</v>
      </c>
      <c r="E398" s="175" t="s">
        <v>1358</v>
      </c>
      <c r="F398" s="242"/>
      <c r="G398" s="178"/>
    </row>
    <row r="399" spans="1:7" s="179" customFormat="1" ht="30" x14ac:dyDescent="0.25">
      <c r="A399" s="242"/>
      <c r="B399" s="242"/>
      <c r="C399" s="276"/>
      <c r="D399" s="175" t="s">
        <v>1352</v>
      </c>
      <c r="E399" s="175" t="s">
        <v>1358</v>
      </c>
      <c r="F399" s="242"/>
      <c r="G399" s="178"/>
    </row>
    <row r="400" spans="1:7" s="179" customFormat="1" ht="30" x14ac:dyDescent="0.25">
      <c r="A400" s="242"/>
      <c r="B400" s="242"/>
      <c r="C400" s="276"/>
      <c r="D400" s="175" t="s">
        <v>1353</v>
      </c>
      <c r="E400" s="175" t="s">
        <v>1358</v>
      </c>
      <c r="F400" s="242"/>
      <c r="G400" s="178"/>
    </row>
    <row r="401" spans="1:7" s="179" customFormat="1" ht="30" x14ac:dyDescent="0.25">
      <c r="A401" s="243"/>
      <c r="B401" s="243"/>
      <c r="C401" s="277"/>
      <c r="D401" s="175" t="s">
        <v>1354</v>
      </c>
      <c r="E401" s="175" t="s">
        <v>1358</v>
      </c>
      <c r="F401" s="243"/>
      <c r="G401" s="178"/>
    </row>
    <row r="402" spans="1:7" s="179" customFormat="1" ht="45" x14ac:dyDescent="0.25">
      <c r="A402" s="175">
        <v>311301</v>
      </c>
      <c r="B402" s="241" t="s">
        <v>1359</v>
      </c>
      <c r="C402" s="180" t="s">
        <v>43</v>
      </c>
      <c r="D402" s="175"/>
      <c r="E402" s="175" t="s">
        <v>1358</v>
      </c>
      <c r="F402" s="175"/>
      <c r="G402" s="178">
        <v>1.113</v>
      </c>
    </row>
    <row r="403" spans="1:7" s="179" customFormat="1" ht="45" x14ac:dyDescent="0.25">
      <c r="A403" s="175">
        <v>330901</v>
      </c>
      <c r="B403" s="241" t="s">
        <v>1359</v>
      </c>
      <c r="C403" s="180" t="s">
        <v>49</v>
      </c>
      <c r="D403" s="175"/>
      <c r="E403" s="175" t="s">
        <v>1358</v>
      </c>
      <c r="F403" s="175"/>
      <c r="G403" s="178">
        <v>1.113</v>
      </c>
    </row>
    <row r="404" spans="1:7" s="179" customFormat="1" ht="45" x14ac:dyDescent="0.25">
      <c r="A404" s="175">
        <v>210115</v>
      </c>
      <c r="B404" s="241" t="s">
        <v>1359</v>
      </c>
      <c r="C404" s="180" t="s">
        <v>34</v>
      </c>
      <c r="D404" s="175"/>
      <c r="E404" s="175" t="s">
        <v>1358</v>
      </c>
      <c r="F404" s="175"/>
      <c r="G404" s="178">
        <v>1.113</v>
      </c>
    </row>
    <row r="405" spans="1:7" s="179" customFormat="1" ht="45" x14ac:dyDescent="0.25">
      <c r="A405" s="175">
        <v>340201</v>
      </c>
      <c r="B405" s="241" t="s">
        <v>1357</v>
      </c>
      <c r="C405" s="180" t="s">
        <v>54</v>
      </c>
      <c r="D405" s="175"/>
      <c r="E405" s="175"/>
      <c r="F405" s="175" t="s">
        <v>1357</v>
      </c>
      <c r="G405" s="178">
        <v>1.04</v>
      </c>
    </row>
    <row r="406" spans="1:7" s="179" customFormat="1" ht="45" x14ac:dyDescent="0.25">
      <c r="A406" s="175">
        <v>160201</v>
      </c>
      <c r="B406" s="175" t="s">
        <v>1359</v>
      </c>
      <c r="C406" s="180" t="s">
        <v>184</v>
      </c>
      <c r="D406" s="175"/>
      <c r="E406" s="175" t="s">
        <v>1358</v>
      </c>
      <c r="F406" s="175"/>
      <c r="G406" s="178">
        <v>1.113</v>
      </c>
    </row>
    <row r="407" spans="1:7" s="179" customFormat="1" ht="60" x14ac:dyDescent="0.25">
      <c r="A407" s="175">
        <v>240101</v>
      </c>
      <c r="B407" s="175" t="s">
        <v>1359</v>
      </c>
      <c r="C407" s="180" t="s">
        <v>37</v>
      </c>
      <c r="D407" s="175"/>
      <c r="E407" s="175" t="s">
        <v>1358</v>
      </c>
      <c r="F407" s="175"/>
      <c r="G407" s="178">
        <v>1.113</v>
      </c>
    </row>
  </sheetData>
  <autoFilter ref="A13:G407" xr:uid="{00000000-0009-0000-0000-000006000000}">
    <filterColumn colId="4" showButton="0"/>
  </autoFilter>
  <mergeCells count="46">
    <mergeCell ref="A11:G11"/>
    <mergeCell ref="C198:C209"/>
    <mergeCell ref="C210:C223"/>
    <mergeCell ref="C224:C225"/>
    <mergeCell ref="C226:C230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  <mergeCell ref="C58:C59"/>
    <mergeCell ref="C143:C149"/>
    <mergeCell ref="C178:C189"/>
    <mergeCell ref="C190:C197"/>
    <mergeCell ref="C151:C157"/>
    <mergeCell ref="C166:C167"/>
    <mergeCell ref="C168:C170"/>
    <mergeCell ref="C171:C176"/>
    <mergeCell ref="C159:C160"/>
    <mergeCell ref="C161:C162"/>
    <mergeCell ref="C394:C401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231:C235"/>
    <mergeCell ref="C363:C365"/>
    <mergeCell ref="C366:C367"/>
    <mergeCell ref="C370:C373"/>
    <mergeCell ref="C374:C382"/>
  </mergeCells>
  <conditionalFormatting sqref="A298:A407 A14:A230 A236:A296">
    <cfRule type="duplicateValues" dxfId="57" priority="315"/>
  </conditionalFormatting>
  <conditionalFormatting sqref="A297">
    <cfRule type="duplicateValues" dxfId="56" priority="2"/>
  </conditionalFormatting>
  <conditionalFormatting sqref="A231:A235">
    <cfRule type="duplicateValues" dxfId="55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  <pageSetUpPr fitToPage="1"/>
  </sheetPr>
  <dimension ref="A1:Q262"/>
  <sheetViews>
    <sheetView tabSelected="1" zoomScale="80" zoomScaleNormal="80" zoomScaleSheetLayoutView="85" workbookViewId="0">
      <selection activeCell="F245" sqref="F245"/>
    </sheetView>
  </sheetViews>
  <sheetFormatPr defaultColWidth="9.140625" defaultRowHeight="15" x14ac:dyDescent="0.25"/>
  <cols>
    <col min="1" max="1" width="13.42578125" style="41" customWidth="1"/>
    <col min="2" max="2" width="64.85546875" style="301" customWidth="1"/>
    <col min="3" max="3" width="14.5703125" style="301" customWidth="1"/>
    <col min="4" max="4" width="26.42578125" style="301" customWidth="1"/>
    <col min="5" max="5" width="9.42578125" style="68" customWidth="1"/>
    <col min="6" max="6" width="22" style="68" customWidth="1"/>
    <col min="7" max="8" width="13.140625" style="41" customWidth="1"/>
    <col min="9" max="9" width="13.7109375" style="41" customWidth="1"/>
    <col min="10" max="11" width="9.140625" style="2" customWidth="1"/>
    <col min="12" max="12" width="14.42578125" style="2" customWidth="1"/>
    <col min="13" max="13" width="84.140625" style="2" customWidth="1"/>
    <col min="14" max="16384" width="9.140625" style="2"/>
  </cols>
  <sheetData>
    <row r="1" spans="1:17" s="1" customFormat="1" x14ac:dyDescent="0.25">
      <c r="A1" s="38" t="s">
        <v>1603</v>
      </c>
      <c r="B1" s="300"/>
      <c r="C1" s="300"/>
      <c r="D1" s="300"/>
      <c r="E1" s="41"/>
      <c r="F1" s="69"/>
      <c r="G1" s="64"/>
      <c r="H1" s="41"/>
      <c r="I1" s="224"/>
    </row>
    <row r="2" spans="1:17" s="1" customFormat="1" x14ac:dyDescent="0.25">
      <c r="A2" s="14" t="s">
        <v>1604</v>
      </c>
      <c r="B2" s="300"/>
      <c r="C2" s="300"/>
      <c r="D2" s="300"/>
      <c r="E2" s="41"/>
      <c r="F2" s="69"/>
      <c r="G2" s="64"/>
      <c r="H2" s="41"/>
      <c r="I2" s="224"/>
    </row>
    <row r="4" spans="1:17" ht="15.75" x14ac:dyDescent="0.25">
      <c r="I4" s="4" t="s">
        <v>87</v>
      </c>
      <c r="N4" s="47"/>
      <c r="O4" s="48"/>
      <c r="P4" s="254"/>
      <c r="Q4" s="254"/>
    </row>
    <row r="5" spans="1:17" x14ac:dyDescent="0.25">
      <c r="I5" s="7" t="s">
        <v>12</v>
      </c>
      <c r="N5" s="255"/>
      <c r="O5" s="255"/>
      <c r="P5" s="255"/>
      <c r="Q5" s="255"/>
    </row>
    <row r="6" spans="1:17" x14ac:dyDescent="0.25">
      <c r="I6" s="7" t="s">
        <v>1406</v>
      </c>
      <c r="N6" s="255"/>
      <c r="O6" s="255"/>
      <c r="P6" s="255"/>
      <c r="Q6" s="255"/>
    </row>
    <row r="7" spans="1:17" x14ac:dyDescent="0.25">
      <c r="I7" s="29" t="s">
        <v>1407</v>
      </c>
    </row>
    <row r="9" spans="1:17" ht="33.75" customHeight="1" x14ac:dyDescent="0.25">
      <c r="A9" s="283" t="s">
        <v>1582</v>
      </c>
      <c r="B9" s="283"/>
      <c r="C9" s="283"/>
      <c r="D9" s="283"/>
      <c r="E9" s="283"/>
      <c r="F9" s="283"/>
      <c r="G9" s="283"/>
      <c r="H9" s="283"/>
      <c r="I9" s="283"/>
    </row>
    <row r="10" spans="1:17" ht="81" customHeight="1" x14ac:dyDescent="0.25">
      <c r="A10" s="34" t="s">
        <v>10</v>
      </c>
      <c r="B10" s="34" t="s">
        <v>11</v>
      </c>
      <c r="C10" s="34" t="s">
        <v>1355</v>
      </c>
      <c r="D10" s="34" t="s">
        <v>1043</v>
      </c>
      <c r="E10" s="34" t="s">
        <v>180</v>
      </c>
      <c r="F10" s="34" t="s">
        <v>166</v>
      </c>
      <c r="G10" s="34" t="s">
        <v>88</v>
      </c>
      <c r="H10" s="34" t="s">
        <v>173</v>
      </c>
      <c r="I10" s="34" t="s">
        <v>89</v>
      </c>
    </row>
    <row r="11" spans="1:17" ht="45" customHeight="1" x14ac:dyDescent="0.25">
      <c r="A11" s="33">
        <v>10101</v>
      </c>
      <c r="B11" s="209" t="s">
        <v>178</v>
      </c>
      <c r="C11" s="209"/>
      <c r="D11" s="209"/>
      <c r="E11" s="111" t="s">
        <v>745</v>
      </c>
      <c r="F11" s="111" t="s">
        <v>746</v>
      </c>
      <c r="G11" s="33">
        <v>2</v>
      </c>
      <c r="H11" s="33" t="s">
        <v>747</v>
      </c>
      <c r="I11" s="33">
        <v>1.05</v>
      </c>
    </row>
    <row r="12" spans="1:17" ht="45" customHeight="1" x14ac:dyDescent="0.25">
      <c r="A12" s="33">
        <v>11401</v>
      </c>
      <c r="B12" s="209" t="s">
        <v>748</v>
      </c>
      <c r="C12" s="209"/>
      <c r="D12" s="209"/>
      <c r="E12" s="111" t="s">
        <v>745</v>
      </c>
      <c r="F12" s="111" t="s">
        <v>746</v>
      </c>
      <c r="G12" s="33">
        <v>2</v>
      </c>
      <c r="H12" s="33" t="s">
        <v>747</v>
      </c>
      <c r="I12" s="33">
        <v>1.05</v>
      </c>
    </row>
    <row r="13" spans="1:17" ht="45" customHeight="1" x14ac:dyDescent="0.25">
      <c r="A13" s="33">
        <v>11401</v>
      </c>
      <c r="B13" s="209" t="s">
        <v>114</v>
      </c>
      <c r="C13" s="209"/>
      <c r="D13" s="209"/>
      <c r="E13" s="111">
        <v>32</v>
      </c>
      <c r="F13" s="111" t="s">
        <v>749</v>
      </c>
      <c r="G13" s="33">
        <v>3</v>
      </c>
      <c r="H13" s="33" t="s">
        <v>750</v>
      </c>
      <c r="I13" s="33">
        <v>1.1000000000000001</v>
      </c>
    </row>
    <row r="14" spans="1:17" ht="45" customHeight="1" x14ac:dyDescent="0.25">
      <c r="A14" s="33">
        <v>11501</v>
      </c>
      <c r="B14" s="209" t="s">
        <v>751</v>
      </c>
      <c r="C14" s="209"/>
      <c r="D14" s="209"/>
      <c r="E14" s="111" t="s">
        <v>745</v>
      </c>
      <c r="F14" s="111" t="s">
        <v>746</v>
      </c>
      <c r="G14" s="33">
        <v>2</v>
      </c>
      <c r="H14" s="33" t="s">
        <v>747</v>
      </c>
      <c r="I14" s="33">
        <v>1.05</v>
      </c>
    </row>
    <row r="15" spans="1:17" ht="45" customHeight="1" x14ac:dyDescent="0.25">
      <c r="A15" s="33">
        <v>20101</v>
      </c>
      <c r="B15" s="209" t="s">
        <v>15</v>
      </c>
      <c r="C15" s="209"/>
      <c r="D15" s="302"/>
      <c r="E15" s="111" t="s">
        <v>745</v>
      </c>
      <c r="F15" s="111" t="s">
        <v>746</v>
      </c>
      <c r="G15" s="33">
        <v>2</v>
      </c>
      <c r="H15" s="33" t="s">
        <v>747</v>
      </c>
      <c r="I15" s="33">
        <v>1.05</v>
      </c>
    </row>
    <row r="16" spans="1:17" ht="45" customHeight="1" x14ac:dyDescent="0.25">
      <c r="A16" s="33">
        <v>30101</v>
      </c>
      <c r="B16" s="209" t="s">
        <v>16</v>
      </c>
      <c r="C16" s="209"/>
      <c r="D16" s="209"/>
      <c r="E16" s="111" t="s">
        <v>745</v>
      </c>
      <c r="F16" s="111" t="s">
        <v>746</v>
      </c>
      <c r="G16" s="33">
        <v>2</v>
      </c>
      <c r="H16" s="33" t="s">
        <v>747</v>
      </c>
      <c r="I16" s="33">
        <v>1.05</v>
      </c>
    </row>
    <row r="17" spans="1:9" ht="30" customHeight="1" x14ac:dyDescent="0.25">
      <c r="A17" s="33">
        <v>30201</v>
      </c>
      <c r="B17" s="209" t="s">
        <v>17</v>
      </c>
      <c r="C17" s="209"/>
      <c r="D17" s="209"/>
      <c r="E17" s="111" t="s">
        <v>745</v>
      </c>
      <c r="F17" s="111" t="s">
        <v>746</v>
      </c>
      <c r="G17" s="33">
        <v>2</v>
      </c>
      <c r="H17" s="33" t="s">
        <v>747</v>
      </c>
      <c r="I17" s="33">
        <v>1.05</v>
      </c>
    </row>
    <row r="18" spans="1:9" ht="45" customHeight="1" x14ac:dyDescent="0.25">
      <c r="A18" s="33">
        <v>41601</v>
      </c>
      <c r="B18" s="209" t="s">
        <v>1384</v>
      </c>
      <c r="C18" s="209"/>
      <c r="D18" s="209"/>
      <c r="E18" s="111" t="s">
        <v>745</v>
      </c>
      <c r="F18" s="111" t="s">
        <v>746</v>
      </c>
      <c r="G18" s="33">
        <v>2</v>
      </c>
      <c r="H18" s="33" t="s">
        <v>747</v>
      </c>
      <c r="I18" s="33">
        <v>1.05</v>
      </c>
    </row>
    <row r="19" spans="1:9" ht="45" customHeight="1" x14ac:dyDescent="0.25">
      <c r="A19" s="33">
        <v>41601</v>
      </c>
      <c r="B19" s="209" t="s">
        <v>1384</v>
      </c>
      <c r="C19" s="209"/>
      <c r="D19" s="209"/>
      <c r="E19" s="111">
        <v>58</v>
      </c>
      <c r="F19" s="111" t="s">
        <v>752</v>
      </c>
      <c r="G19" s="33">
        <v>3</v>
      </c>
      <c r="H19" s="33" t="s">
        <v>750</v>
      </c>
      <c r="I19" s="33">
        <v>1.1000000000000001</v>
      </c>
    </row>
    <row r="20" spans="1:9" ht="45" customHeight="1" x14ac:dyDescent="0.25">
      <c r="A20" s="33">
        <v>41601</v>
      </c>
      <c r="B20" s="209" t="s">
        <v>1384</v>
      </c>
      <c r="C20" s="209"/>
      <c r="D20" s="209"/>
      <c r="E20" s="111">
        <v>91</v>
      </c>
      <c r="F20" s="111" t="s">
        <v>753</v>
      </c>
      <c r="G20" s="33">
        <v>3</v>
      </c>
      <c r="H20" s="33" t="s">
        <v>750</v>
      </c>
      <c r="I20" s="33">
        <v>1.1000000000000001</v>
      </c>
    </row>
    <row r="21" spans="1:9" ht="30" customHeight="1" x14ac:dyDescent="0.25">
      <c r="A21" s="33">
        <v>41601</v>
      </c>
      <c r="B21" s="209" t="s">
        <v>1384</v>
      </c>
      <c r="C21" s="209"/>
      <c r="D21" s="209"/>
      <c r="E21" s="111">
        <v>32</v>
      </c>
      <c r="F21" s="111" t="s">
        <v>749</v>
      </c>
      <c r="G21" s="33">
        <v>3</v>
      </c>
      <c r="H21" s="33" t="s">
        <v>750</v>
      </c>
      <c r="I21" s="33">
        <v>1.1000000000000001</v>
      </c>
    </row>
    <row r="22" spans="1:9" ht="45" customHeight="1" x14ac:dyDescent="0.25">
      <c r="A22" s="33">
        <v>50101</v>
      </c>
      <c r="B22" s="209" t="s">
        <v>19</v>
      </c>
      <c r="C22" s="209"/>
      <c r="D22" s="209"/>
      <c r="E22" s="111" t="s">
        <v>745</v>
      </c>
      <c r="F22" s="111" t="s">
        <v>746</v>
      </c>
      <c r="G22" s="33">
        <v>2</v>
      </c>
      <c r="H22" s="33" t="s">
        <v>747</v>
      </c>
      <c r="I22" s="33">
        <v>1.05</v>
      </c>
    </row>
    <row r="23" spans="1:9" ht="45" customHeight="1" x14ac:dyDescent="0.25">
      <c r="A23" s="33">
        <v>50101</v>
      </c>
      <c r="B23" s="209" t="s">
        <v>19</v>
      </c>
      <c r="C23" s="209"/>
      <c r="D23" s="209"/>
      <c r="E23" s="111">
        <v>91</v>
      </c>
      <c r="F23" s="111" t="s">
        <v>753</v>
      </c>
      <c r="G23" s="33">
        <v>3</v>
      </c>
      <c r="H23" s="33" t="s">
        <v>750</v>
      </c>
      <c r="I23" s="33">
        <v>1.1000000000000001</v>
      </c>
    </row>
    <row r="24" spans="1:9" ht="45" customHeight="1" x14ac:dyDescent="0.25">
      <c r="A24" s="33">
        <v>60101</v>
      </c>
      <c r="B24" s="209" t="s">
        <v>20</v>
      </c>
      <c r="C24" s="209"/>
      <c r="D24" s="209"/>
      <c r="E24" s="111" t="s">
        <v>745</v>
      </c>
      <c r="F24" s="111" t="s">
        <v>746</v>
      </c>
      <c r="G24" s="33">
        <v>2</v>
      </c>
      <c r="H24" s="33" t="s">
        <v>747</v>
      </c>
      <c r="I24" s="33">
        <v>1.05</v>
      </c>
    </row>
    <row r="25" spans="1:9" ht="45" customHeight="1" x14ac:dyDescent="0.25">
      <c r="A25" s="33">
        <v>60101</v>
      </c>
      <c r="B25" s="209" t="s">
        <v>20</v>
      </c>
      <c r="C25" s="209"/>
      <c r="D25" s="209"/>
      <c r="E25" s="111">
        <v>91</v>
      </c>
      <c r="F25" s="111" t="s">
        <v>753</v>
      </c>
      <c r="G25" s="33">
        <v>3</v>
      </c>
      <c r="H25" s="33" t="s">
        <v>750</v>
      </c>
      <c r="I25" s="33">
        <v>1.1000000000000001</v>
      </c>
    </row>
    <row r="26" spans="1:9" ht="45" customHeight="1" x14ac:dyDescent="0.25">
      <c r="A26" s="33">
        <v>70101</v>
      </c>
      <c r="B26" s="209" t="s">
        <v>81</v>
      </c>
      <c r="C26" s="209"/>
      <c r="D26" s="209"/>
      <c r="E26" s="111" t="s">
        <v>745</v>
      </c>
      <c r="F26" s="111" t="s">
        <v>746</v>
      </c>
      <c r="G26" s="33">
        <v>2</v>
      </c>
      <c r="H26" s="33" t="s">
        <v>747</v>
      </c>
      <c r="I26" s="33">
        <v>1.05</v>
      </c>
    </row>
    <row r="27" spans="1:9" ht="45" customHeight="1" x14ac:dyDescent="0.25">
      <c r="A27" s="33">
        <v>70301</v>
      </c>
      <c r="B27" s="209" t="s">
        <v>21</v>
      </c>
      <c r="C27" s="209"/>
      <c r="D27" s="209"/>
      <c r="E27" s="111" t="s">
        <v>745</v>
      </c>
      <c r="F27" s="111" t="s">
        <v>746</v>
      </c>
      <c r="G27" s="33">
        <v>2</v>
      </c>
      <c r="H27" s="33" t="s">
        <v>747</v>
      </c>
      <c r="I27" s="33">
        <v>1.05</v>
      </c>
    </row>
    <row r="28" spans="1:9" ht="45" customHeight="1" x14ac:dyDescent="0.25">
      <c r="A28" s="33">
        <v>80101</v>
      </c>
      <c r="B28" s="209" t="s">
        <v>82</v>
      </c>
      <c r="C28" s="209"/>
      <c r="D28" s="209"/>
      <c r="E28" s="111" t="s">
        <v>745</v>
      </c>
      <c r="F28" s="111" t="s">
        <v>746</v>
      </c>
      <c r="G28" s="33">
        <v>2</v>
      </c>
      <c r="H28" s="33" t="s">
        <v>747</v>
      </c>
      <c r="I28" s="33">
        <v>1.05</v>
      </c>
    </row>
    <row r="29" spans="1:9" ht="45" customHeight="1" x14ac:dyDescent="0.25">
      <c r="A29" s="33">
        <v>80101</v>
      </c>
      <c r="B29" s="209" t="s">
        <v>82</v>
      </c>
      <c r="C29" s="209"/>
      <c r="D29" s="209"/>
      <c r="E29" s="111">
        <v>58</v>
      </c>
      <c r="F29" s="111" t="s">
        <v>754</v>
      </c>
      <c r="G29" s="33">
        <v>3</v>
      </c>
      <c r="H29" s="33" t="s">
        <v>750</v>
      </c>
      <c r="I29" s="33">
        <v>1.1000000000000001</v>
      </c>
    </row>
    <row r="30" spans="1:9" ht="45" customHeight="1" x14ac:dyDescent="0.25">
      <c r="A30" s="33">
        <v>80101</v>
      </c>
      <c r="B30" s="209" t="s">
        <v>82</v>
      </c>
      <c r="C30" s="209"/>
      <c r="D30" s="209"/>
      <c r="E30" s="111">
        <v>32</v>
      </c>
      <c r="F30" s="111" t="s">
        <v>755</v>
      </c>
      <c r="G30" s="33"/>
      <c r="H30" s="33" t="s">
        <v>750</v>
      </c>
      <c r="I30" s="33">
        <v>1.1000000000000001</v>
      </c>
    </row>
    <row r="31" spans="1:9" ht="45" customHeight="1" x14ac:dyDescent="0.25">
      <c r="A31" s="33">
        <v>80101</v>
      </c>
      <c r="B31" s="209" t="s">
        <v>82</v>
      </c>
      <c r="C31" s="209"/>
      <c r="D31" s="209"/>
      <c r="E31" s="111">
        <v>91</v>
      </c>
      <c r="F31" s="111" t="s">
        <v>753</v>
      </c>
      <c r="G31" s="33">
        <v>3</v>
      </c>
      <c r="H31" s="33" t="s">
        <v>750</v>
      </c>
      <c r="I31" s="33">
        <v>1.1000000000000001</v>
      </c>
    </row>
    <row r="32" spans="1:9" ht="45" customHeight="1" x14ac:dyDescent="0.25">
      <c r="A32" s="33">
        <v>80301</v>
      </c>
      <c r="B32" s="209" t="s">
        <v>202</v>
      </c>
      <c r="C32" s="209"/>
      <c r="D32" s="209"/>
      <c r="E32" s="111" t="s">
        <v>745</v>
      </c>
      <c r="F32" s="111" t="s">
        <v>746</v>
      </c>
      <c r="G32" s="33">
        <v>2</v>
      </c>
      <c r="H32" s="33" t="s">
        <v>747</v>
      </c>
      <c r="I32" s="33">
        <v>1.05</v>
      </c>
    </row>
    <row r="33" spans="1:9" ht="45" customHeight="1" x14ac:dyDescent="0.25">
      <c r="A33" s="33">
        <v>90601</v>
      </c>
      <c r="B33" s="209" t="s">
        <v>203</v>
      </c>
      <c r="C33" s="209"/>
      <c r="D33" s="209"/>
      <c r="E33" s="111" t="s">
        <v>745</v>
      </c>
      <c r="F33" s="111" t="s">
        <v>746</v>
      </c>
      <c r="G33" s="33">
        <v>1</v>
      </c>
      <c r="H33" s="33" t="s">
        <v>747</v>
      </c>
      <c r="I33" s="33">
        <v>0.9</v>
      </c>
    </row>
    <row r="34" spans="1:9" ht="45" customHeight="1" x14ac:dyDescent="0.25">
      <c r="A34" s="33">
        <v>100101</v>
      </c>
      <c r="B34" s="209" t="s">
        <v>101</v>
      </c>
      <c r="C34" s="209"/>
      <c r="D34" s="209"/>
      <c r="E34" s="111" t="s">
        <v>745</v>
      </c>
      <c r="F34" s="111" t="s">
        <v>746</v>
      </c>
      <c r="G34" s="33">
        <v>2</v>
      </c>
      <c r="H34" s="33" t="s">
        <v>747</v>
      </c>
      <c r="I34" s="33">
        <v>1.05</v>
      </c>
    </row>
    <row r="35" spans="1:9" ht="45" customHeight="1" x14ac:dyDescent="0.25">
      <c r="A35" s="33">
        <v>100101</v>
      </c>
      <c r="B35" s="209" t="s">
        <v>101</v>
      </c>
      <c r="C35" s="209"/>
      <c r="D35" s="209"/>
      <c r="E35" s="111">
        <v>32</v>
      </c>
      <c r="F35" s="111" t="s">
        <v>755</v>
      </c>
      <c r="G35" s="33">
        <v>3</v>
      </c>
      <c r="H35" s="33" t="s">
        <v>750</v>
      </c>
      <c r="I35" s="33">
        <v>1.1000000000000001</v>
      </c>
    </row>
    <row r="36" spans="1:9" ht="45" customHeight="1" x14ac:dyDescent="0.25">
      <c r="A36" s="33">
        <v>100101</v>
      </c>
      <c r="B36" s="209" t="s">
        <v>101</v>
      </c>
      <c r="C36" s="209"/>
      <c r="D36" s="209"/>
      <c r="E36" s="111">
        <v>35</v>
      </c>
      <c r="F36" s="111" t="s">
        <v>1542</v>
      </c>
      <c r="G36" s="33">
        <v>3</v>
      </c>
      <c r="H36" s="33" t="s">
        <v>750</v>
      </c>
      <c r="I36" s="33">
        <v>1.1000000000000001</v>
      </c>
    </row>
    <row r="37" spans="1:9" ht="45" customHeight="1" x14ac:dyDescent="0.25">
      <c r="A37" s="33">
        <v>100101</v>
      </c>
      <c r="B37" s="209" t="s">
        <v>101</v>
      </c>
      <c r="C37" s="209"/>
      <c r="D37" s="209"/>
      <c r="E37" s="111">
        <v>23</v>
      </c>
      <c r="F37" s="111" t="s">
        <v>756</v>
      </c>
      <c r="G37" s="33">
        <v>3</v>
      </c>
      <c r="H37" s="33" t="s">
        <v>750</v>
      </c>
      <c r="I37" s="33">
        <v>1.1000000000000001</v>
      </c>
    </row>
    <row r="38" spans="1:9" ht="45" customHeight="1" x14ac:dyDescent="0.25">
      <c r="A38" s="33">
        <v>100101</v>
      </c>
      <c r="B38" s="209" t="s">
        <v>101</v>
      </c>
      <c r="C38" s="209"/>
      <c r="D38" s="209"/>
      <c r="E38" s="111">
        <v>24</v>
      </c>
      <c r="F38" s="111" t="s">
        <v>757</v>
      </c>
      <c r="G38" s="33">
        <v>3</v>
      </c>
      <c r="H38" s="33" t="s">
        <v>750</v>
      </c>
      <c r="I38" s="33">
        <v>1.1000000000000001</v>
      </c>
    </row>
    <row r="39" spans="1:9" ht="45" customHeight="1" x14ac:dyDescent="0.25">
      <c r="A39" s="33">
        <v>100101</v>
      </c>
      <c r="B39" s="209" t="s">
        <v>101</v>
      </c>
      <c r="C39" s="209"/>
      <c r="D39" s="209"/>
      <c r="E39" s="111">
        <v>40</v>
      </c>
      <c r="F39" s="111" t="s">
        <v>758</v>
      </c>
      <c r="G39" s="33">
        <v>3</v>
      </c>
      <c r="H39" s="33" t="s">
        <v>750</v>
      </c>
      <c r="I39" s="33">
        <v>1.1000000000000001</v>
      </c>
    </row>
    <row r="40" spans="1:9" ht="45" customHeight="1" x14ac:dyDescent="0.25">
      <c r="A40" s="33">
        <v>100101</v>
      </c>
      <c r="B40" s="209" t="s">
        <v>101</v>
      </c>
      <c r="C40" s="209"/>
      <c r="D40" s="209"/>
      <c r="E40" s="111">
        <v>14</v>
      </c>
      <c r="F40" s="111" t="s">
        <v>759</v>
      </c>
      <c r="G40" s="33">
        <v>3</v>
      </c>
      <c r="H40" s="33" t="s">
        <v>750</v>
      </c>
      <c r="I40" s="33">
        <v>1.1000000000000001</v>
      </c>
    </row>
    <row r="41" spans="1:9" ht="45" customHeight="1" x14ac:dyDescent="0.25">
      <c r="A41" s="33">
        <v>100101</v>
      </c>
      <c r="B41" s="209" t="s">
        <v>101</v>
      </c>
      <c r="C41" s="209"/>
      <c r="D41" s="209"/>
      <c r="E41" s="111">
        <v>91</v>
      </c>
      <c r="F41" s="111" t="s">
        <v>753</v>
      </c>
      <c r="G41" s="33">
        <v>3</v>
      </c>
      <c r="H41" s="33" t="s">
        <v>750</v>
      </c>
      <c r="I41" s="33">
        <v>1.1000000000000001</v>
      </c>
    </row>
    <row r="42" spans="1:9" ht="45" customHeight="1" x14ac:dyDescent="0.25">
      <c r="A42" s="33">
        <v>100601</v>
      </c>
      <c r="B42" s="209" t="s">
        <v>200</v>
      </c>
      <c r="C42" s="209"/>
      <c r="D42" s="209"/>
      <c r="E42" s="111" t="s">
        <v>745</v>
      </c>
      <c r="F42" s="111" t="s">
        <v>746</v>
      </c>
      <c r="G42" s="33">
        <v>2</v>
      </c>
      <c r="H42" s="33" t="s">
        <v>747</v>
      </c>
      <c r="I42" s="33">
        <v>1.05</v>
      </c>
    </row>
    <row r="43" spans="1:9" ht="30" customHeight="1" x14ac:dyDescent="0.25">
      <c r="A43" s="33">
        <v>110101</v>
      </c>
      <c r="B43" s="209" t="s">
        <v>24</v>
      </c>
      <c r="C43" s="209"/>
      <c r="D43" s="209"/>
      <c r="E43" s="111" t="s">
        <v>745</v>
      </c>
      <c r="F43" s="111" t="s">
        <v>746</v>
      </c>
      <c r="G43" s="33">
        <v>2</v>
      </c>
      <c r="H43" s="33" t="s">
        <v>747</v>
      </c>
      <c r="I43" s="33">
        <v>1.05</v>
      </c>
    </row>
    <row r="44" spans="1:9" ht="45" customHeight="1" x14ac:dyDescent="0.25">
      <c r="A44" s="33">
        <v>130101</v>
      </c>
      <c r="B44" s="209" t="s">
        <v>25</v>
      </c>
      <c r="C44" s="209"/>
      <c r="D44" s="209"/>
      <c r="E44" s="111" t="s">
        <v>745</v>
      </c>
      <c r="F44" s="111" t="s">
        <v>746</v>
      </c>
      <c r="G44" s="33">
        <v>2</v>
      </c>
      <c r="H44" s="33" t="s">
        <v>747</v>
      </c>
      <c r="I44" s="33">
        <v>1.05</v>
      </c>
    </row>
    <row r="45" spans="1:9" ht="45" customHeight="1" x14ac:dyDescent="0.25">
      <c r="A45" s="33">
        <v>140101</v>
      </c>
      <c r="B45" s="209" t="s">
        <v>26</v>
      </c>
      <c r="C45" s="209"/>
      <c r="D45" s="209"/>
      <c r="E45" s="111" t="s">
        <v>745</v>
      </c>
      <c r="F45" s="111" t="s">
        <v>746</v>
      </c>
      <c r="G45" s="33">
        <v>2</v>
      </c>
      <c r="H45" s="33" t="s">
        <v>747</v>
      </c>
      <c r="I45" s="33">
        <v>1.05</v>
      </c>
    </row>
    <row r="46" spans="1:9" ht="45" customHeight="1" x14ac:dyDescent="0.25">
      <c r="A46" s="33">
        <v>140201</v>
      </c>
      <c r="B46" s="209" t="s">
        <v>27</v>
      </c>
      <c r="C46" s="209"/>
      <c r="D46" s="209"/>
      <c r="E46" s="111" t="s">
        <v>745</v>
      </c>
      <c r="F46" s="111" t="s">
        <v>746</v>
      </c>
      <c r="G46" s="33">
        <v>2</v>
      </c>
      <c r="H46" s="33" t="s">
        <v>747</v>
      </c>
      <c r="I46" s="33">
        <v>1.05</v>
      </c>
    </row>
    <row r="47" spans="1:9" ht="45" customHeight="1" x14ac:dyDescent="0.25">
      <c r="A47" s="33">
        <v>150101</v>
      </c>
      <c r="B47" s="209" t="s">
        <v>1363</v>
      </c>
      <c r="C47" s="209"/>
      <c r="D47" s="302"/>
      <c r="E47" s="111" t="s">
        <v>745</v>
      </c>
      <c r="F47" s="111" t="s">
        <v>746</v>
      </c>
      <c r="G47" s="33">
        <v>2</v>
      </c>
      <c r="H47" s="33" t="s">
        <v>747</v>
      </c>
      <c r="I47" s="33">
        <v>1.05</v>
      </c>
    </row>
    <row r="48" spans="1:9" ht="45" customHeight="1" x14ac:dyDescent="0.25">
      <c r="A48" s="33">
        <v>150101</v>
      </c>
      <c r="B48" s="209" t="s">
        <v>1363</v>
      </c>
      <c r="C48" s="209"/>
      <c r="D48" s="302"/>
      <c r="E48" s="111">
        <v>40</v>
      </c>
      <c r="F48" s="111" t="s">
        <v>758</v>
      </c>
      <c r="G48" s="33">
        <v>3</v>
      </c>
      <c r="H48" s="33" t="s">
        <v>750</v>
      </c>
      <c r="I48" s="33">
        <v>1.1000000000000001</v>
      </c>
    </row>
    <row r="49" spans="1:9" ht="60" customHeight="1" x14ac:dyDescent="0.25">
      <c r="A49" s="33">
        <v>150701</v>
      </c>
      <c r="B49" s="209" t="s">
        <v>206</v>
      </c>
      <c r="C49" s="209"/>
      <c r="D49" s="209"/>
      <c r="E49" s="111" t="s">
        <v>745</v>
      </c>
      <c r="F49" s="111" t="s">
        <v>746</v>
      </c>
      <c r="G49" s="33">
        <v>2</v>
      </c>
      <c r="H49" s="33" t="s">
        <v>747</v>
      </c>
      <c r="I49" s="33">
        <v>1.05</v>
      </c>
    </row>
    <row r="50" spans="1:9" ht="60" customHeight="1" x14ac:dyDescent="0.25">
      <c r="A50" s="33">
        <v>151901</v>
      </c>
      <c r="B50" s="209" t="s">
        <v>207</v>
      </c>
      <c r="C50" s="209"/>
      <c r="D50" s="209"/>
      <c r="E50" s="111" t="s">
        <v>745</v>
      </c>
      <c r="F50" s="111" t="s">
        <v>746</v>
      </c>
      <c r="G50" s="33">
        <v>1</v>
      </c>
      <c r="H50" s="33" t="s">
        <v>747</v>
      </c>
      <c r="I50" s="33">
        <v>0.9</v>
      </c>
    </row>
    <row r="51" spans="1:9" ht="60" customHeight="1" x14ac:dyDescent="0.25">
      <c r="A51" s="33">
        <v>160101</v>
      </c>
      <c r="B51" s="209" t="s">
        <v>29</v>
      </c>
      <c r="C51" s="209"/>
      <c r="D51" s="209"/>
      <c r="E51" s="111" t="s">
        <v>745</v>
      </c>
      <c r="F51" s="111" t="s">
        <v>746</v>
      </c>
      <c r="G51" s="33">
        <v>2</v>
      </c>
      <c r="H51" s="33" t="s">
        <v>747</v>
      </c>
      <c r="I51" s="33">
        <v>1.05</v>
      </c>
    </row>
    <row r="52" spans="1:9" ht="60" customHeight="1" x14ac:dyDescent="0.25">
      <c r="A52" s="33">
        <v>170101</v>
      </c>
      <c r="B52" s="209" t="s">
        <v>83</v>
      </c>
      <c r="C52" s="209"/>
      <c r="D52" s="209"/>
      <c r="E52" s="111" t="s">
        <v>745</v>
      </c>
      <c r="F52" s="111" t="s">
        <v>746</v>
      </c>
      <c r="G52" s="33">
        <v>2</v>
      </c>
      <c r="H52" s="33" t="s">
        <v>747</v>
      </c>
      <c r="I52" s="33">
        <v>1.05</v>
      </c>
    </row>
    <row r="53" spans="1:9" ht="45" customHeight="1" x14ac:dyDescent="0.25">
      <c r="A53" s="33">
        <v>170101</v>
      </c>
      <c r="B53" s="209" t="s">
        <v>83</v>
      </c>
      <c r="C53" s="209"/>
      <c r="D53" s="209"/>
      <c r="E53" s="111">
        <v>14</v>
      </c>
      <c r="F53" s="111" t="s">
        <v>759</v>
      </c>
      <c r="G53" s="33">
        <v>3</v>
      </c>
      <c r="H53" s="33" t="s">
        <v>750</v>
      </c>
      <c r="I53" s="33">
        <v>1.1000000000000001</v>
      </c>
    </row>
    <row r="54" spans="1:9" ht="45" customHeight="1" x14ac:dyDescent="0.25">
      <c r="A54" s="33">
        <v>170101</v>
      </c>
      <c r="B54" s="209" t="s">
        <v>83</v>
      </c>
      <c r="C54" s="209"/>
      <c r="D54" s="209"/>
      <c r="E54" s="111">
        <v>22</v>
      </c>
      <c r="F54" s="111" t="s">
        <v>760</v>
      </c>
      <c r="G54" s="33">
        <v>3</v>
      </c>
      <c r="H54" s="33" t="s">
        <v>750</v>
      </c>
      <c r="I54" s="33">
        <v>1.1000000000000001</v>
      </c>
    </row>
    <row r="55" spans="1:9" ht="45" customHeight="1" x14ac:dyDescent="0.25">
      <c r="A55" s="33">
        <v>170101</v>
      </c>
      <c r="B55" s="209" t="s">
        <v>83</v>
      </c>
      <c r="C55" s="209"/>
      <c r="D55" s="209"/>
      <c r="E55" s="111">
        <v>32</v>
      </c>
      <c r="F55" s="111" t="s">
        <v>749</v>
      </c>
      <c r="G55" s="33">
        <v>3</v>
      </c>
      <c r="H55" s="33" t="s">
        <v>750</v>
      </c>
      <c r="I55" s="33">
        <v>1.1000000000000001</v>
      </c>
    </row>
    <row r="56" spans="1:9" ht="45" customHeight="1" x14ac:dyDescent="0.25">
      <c r="A56" s="33">
        <v>170201</v>
      </c>
      <c r="B56" s="209" t="s">
        <v>105</v>
      </c>
      <c r="C56" s="209"/>
      <c r="D56" s="209"/>
      <c r="E56" s="111" t="s">
        <v>745</v>
      </c>
      <c r="F56" s="111" t="s">
        <v>746</v>
      </c>
      <c r="G56" s="33">
        <v>2</v>
      </c>
      <c r="H56" s="33" t="s">
        <v>747</v>
      </c>
      <c r="I56" s="33">
        <v>1.05</v>
      </c>
    </row>
    <row r="57" spans="1:9" ht="45" customHeight="1" x14ac:dyDescent="0.25">
      <c r="A57" s="33">
        <v>170601</v>
      </c>
      <c r="B57" s="209" t="s">
        <v>209</v>
      </c>
      <c r="C57" s="209"/>
      <c r="D57" s="209"/>
      <c r="E57" s="111" t="s">
        <v>745</v>
      </c>
      <c r="F57" s="111" t="s">
        <v>746</v>
      </c>
      <c r="G57" s="33">
        <v>2</v>
      </c>
      <c r="H57" s="33" t="s">
        <v>747</v>
      </c>
      <c r="I57" s="33">
        <v>1.05</v>
      </c>
    </row>
    <row r="58" spans="1:9" ht="45" customHeight="1" x14ac:dyDescent="0.25">
      <c r="A58" s="33">
        <v>171401</v>
      </c>
      <c r="B58" s="209" t="s">
        <v>98</v>
      </c>
      <c r="C58" s="209"/>
      <c r="D58" s="209"/>
      <c r="E58" s="111" t="s">
        <v>745</v>
      </c>
      <c r="F58" s="111" t="s">
        <v>746</v>
      </c>
      <c r="G58" s="33">
        <v>2</v>
      </c>
      <c r="H58" s="33" t="s">
        <v>747</v>
      </c>
      <c r="I58" s="33">
        <v>1.05</v>
      </c>
    </row>
    <row r="59" spans="1:9" ht="45" customHeight="1" x14ac:dyDescent="0.25">
      <c r="A59" s="33">
        <v>171401</v>
      </c>
      <c r="B59" s="209" t="s">
        <v>98</v>
      </c>
      <c r="C59" s="209"/>
      <c r="D59" s="209"/>
      <c r="E59" s="111">
        <v>91</v>
      </c>
      <c r="F59" s="111" t="s">
        <v>753</v>
      </c>
      <c r="G59" s="33">
        <v>3</v>
      </c>
      <c r="H59" s="33" t="s">
        <v>750</v>
      </c>
      <c r="I59" s="33">
        <v>1.1000000000000001</v>
      </c>
    </row>
    <row r="60" spans="1:9" ht="45" customHeight="1" x14ac:dyDescent="0.25">
      <c r="A60" s="33">
        <v>172101</v>
      </c>
      <c r="B60" s="209" t="s">
        <v>761</v>
      </c>
      <c r="C60" s="209"/>
      <c r="D60" s="209"/>
      <c r="E60" s="111" t="s">
        <v>745</v>
      </c>
      <c r="F60" s="111" t="s">
        <v>746</v>
      </c>
      <c r="G60" s="33">
        <v>1</v>
      </c>
      <c r="H60" s="33" t="s">
        <v>747</v>
      </c>
      <c r="I60" s="33">
        <v>0.9</v>
      </c>
    </row>
    <row r="61" spans="1:9" ht="45" customHeight="1" x14ac:dyDescent="0.25">
      <c r="A61" s="33">
        <v>190101</v>
      </c>
      <c r="B61" s="209" t="s">
        <v>30</v>
      </c>
      <c r="C61" s="209"/>
      <c r="D61" s="209"/>
      <c r="E61" s="111" t="s">
        <v>745</v>
      </c>
      <c r="F61" s="111" t="s">
        <v>746</v>
      </c>
      <c r="G61" s="33">
        <v>2</v>
      </c>
      <c r="H61" s="33" t="s">
        <v>747</v>
      </c>
      <c r="I61" s="33">
        <v>1.05</v>
      </c>
    </row>
    <row r="62" spans="1:9" ht="45" customHeight="1" x14ac:dyDescent="0.25">
      <c r="A62" s="33">
        <v>191201</v>
      </c>
      <c r="B62" s="209" t="s">
        <v>211</v>
      </c>
      <c r="C62" s="209"/>
      <c r="D62" s="209"/>
      <c r="E62" s="111" t="s">
        <v>745</v>
      </c>
      <c r="F62" s="111" t="s">
        <v>746</v>
      </c>
      <c r="G62" s="33">
        <v>1</v>
      </c>
      <c r="H62" s="33" t="s">
        <v>747</v>
      </c>
      <c r="I62" s="33">
        <v>0.9</v>
      </c>
    </row>
    <row r="63" spans="1:9" ht="45" customHeight="1" x14ac:dyDescent="0.25">
      <c r="A63" s="33">
        <v>191401</v>
      </c>
      <c r="B63" s="209" t="s">
        <v>762</v>
      </c>
      <c r="C63" s="209"/>
      <c r="D63" s="209"/>
      <c r="E63" s="111" t="s">
        <v>745</v>
      </c>
      <c r="F63" s="111" t="s">
        <v>746</v>
      </c>
      <c r="G63" s="33">
        <v>3</v>
      </c>
      <c r="H63" s="33" t="s">
        <v>763</v>
      </c>
      <c r="I63" s="33">
        <v>1.35</v>
      </c>
    </row>
    <row r="64" spans="1:9" ht="30" customHeight="1" x14ac:dyDescent="0.25">
      <c r="A64" s="33">
        <v>191401</v>
      </c>
      <c r="B64" s="209" t="s">
        <v>115</v>
      </c>
      <c r="C64" s="209"/>
      <c r="D64" s="209"/>
      <c r="E64" s="111">
        <v>31</v>
      </c>
      <c r="F64" s="111" t="s">
        <v>764</v>
      </c>
      <c r="G64" s="33">
        <v>3</v>
      </c>
      <c r="H64" s="33" t="s">
        <v>763</v>
      </c>
      <c r="I64" s="33">
        <v>1.35</v>
      </c>
    </row>
    <row r="65" spans="1:9" ht="45" x14ac:dyDescent="0.25">
      <c r="A65" s="33">
        <v>191401</v>
      </c>
      <c r="B65" s="209" t="s">
        <v>115</v>
      </c>
      <c r="C65" s="209"/>
      <c r="D65" s="209"/>
      <c r="E65" s="111">
        <v>32</v>
      </c>
      <c r="F65" s="111" t="s">
        <v>749</v>
      </c>
      <c r="G65" s="33">
        <v>3</v>
      </c>
      <c r="H65" s="33" t="s">
        <v>763</v>
      </c>
      <c r="I65" s="33">
        <v>1.35</v>
      </c>
    </row>
    <row r="66" spans="1:9" ht="15" customHeight="1" x14ac:dyDescent="0.25">
      <c r="A66" s="33">
        <v>200301</v>
      </c>
      <c r="B66" s="209" t="s">
        <v>31</v>
      </c>
      <c r="C66" s="209"/>
      <c r="D66" s="209"/>
      <c r="E66" s="111" t="s">
        <v>745</v>
      </c>
      <c r="F66" s="111" t="s">
        <v>746</v>
      </c>
      <c r="G66" s="33">
        <v>2</v>
      </c>
      <c r="H66" s="33" t="s">
        <v>747</v>
      </c>
      <c r="I66" s="33">
        <v>1.05</v>
      </c>
    </row>
    <row r="67" spans="1:9" ht="45" customHeight="1" x14ac:dyDescent="0.25">
      <c r="A67" s="33">
        <v>200301</v>
      </c>
      <c r="B67" s="209" t="s">
        <v>31</v>
      </c>
      <c r="C67" s="209"/>
      <c r="D67" s="209"/>
      <c r="E67" s="111">
        <v>15</v>
      </c>
      <c r="F67" s="111" t="s">
        <v>765</v>
      </c>
      <c r="G67" s="33">
        <v>3</v>
      </c>
      <c r="H67" s="33" t="s">
        <v>750</v>
      </c>
      <c r="I67" s="33">
        <v>1.1000000000000001</v>
      </c>
    </row>
    <row r="68" spans="1:9" ht="45" customHeight="1" x14ac:dyDescent="0.25">
      <c r="A68" s="33">
        <v>200301</v>
      </c>
      <c r="B68" s="209" t="s">
        <v>31</v>
      </c>
      <c r="C68" s="209"/>
      <c r="D68" s="209"/>
      <c r="E68" s="111">
        <v>2</v>
      </c>
      <c r="F68" s="111" t="s">
        <v>766</v>
      </c>
      <c r="G68" s="33">
        <v>3</v>
      </c>
      <c r="H68" s="33" t="s">
        <v>750</v>
      </c>
      <c r="I68" s="33">
        <v>1.1000000000000001</v>
      </c>
    </row>
    <row r="69" spans="1:9" ht="45" customHeight="1" x14ac:dyDescent="0.25">
      <c r="A69" s="33">
        <v>200301</v>
      </c>
      <c r="B69" s="209" t="s">
        <v>31</v>
      </c>
      <c r="C69" s="209"/>
      <c r="D69" s="209"/>
      <c r="E69" s="111">
        <v>14</v>
      </c>
      <c r="F69" s="111" t="s">
        <v>759</v>
      </c>
      <c r="G69" s="33">
        <v>3</v>
      </c>
      <c r="H69" s="33" t="s">
        <v>750</v>
      </c>
      <c r="I69" s="33">
        <v>1.1000000000000001</v>
      </c>
    </row>
    <row r="70" spans="1:9" ht="45" customHeight="1" x14ac:dyDescent="0.25">
      <c r="A70" s="33">
        <v>200301</v>
      </c>
      <c r="B70" s="209" t="s">
        <v>31</v>
      </c>
      <c r="C70" s="209"/>
      <c r="D70" s="209"/>
      <c r="E70" s="111">
        <v>23</v>
      </c>
      <c r="F70" s="111" t="s">
        <v>756</v>
      </c>
      <c r="G70" s="33">
        <v>3</v>
      </c>
      <c r="H70" s="33" t="s">
        <v>750</v>
      </c>
      <c r="I70" s="33">
        <v>1.1000000000000001</v>
      </c>
    </row>
    <row r="71" spans="1:9" ht="60" customHeight="1" x14ac:dyDescent="0.25">
      <c r="A71" s="33">
        <v>200301</v>
      </c>
      <c r="B71" s="209" t="s">
        <v>31</v>
      </c>
      <c r="C71" s="209"/>
      <c r="D71" s="209"/>
      <c r="E71" s="111">
        <v>24</v>
      </c>
      <c r="F71" s="111" t="s">
        <v>757</v>
      </c>
      <c r="G71" s="33">
        <v>3</v>
      </c>
      <c r="H71" s="33" t="s">
        <v>750</v>
      </c>
      <c r="I71" s="33">
        <v>1.1000000000000001</v>
      </c>
    </row>
    <row r="72" spans="1:9" ht="30" customHeight="1" x14ac:dyDescent="0.25">
      <c r="A72" s="33">
        <v>200301</v>
      </c>
      <c r="B72" s="209" t="s">
        <v>31</v>
      </c>
      <c r="C72" s="209"/>
      <c r="D72" s="209"/>
      <c r="E72" s="111">
        <v>32</v>
      </c>
      <c r="F72" s="111" t="s">
        <v>749</v>
      </c>
      <c r="G72" s="33">
        <v>3</v>
      </c>
      <c r="H72" s="33" t="s">
        <v>750</v>
      </c>
      <c r="I72" s="33">
        <v>1.1000000000000001</v>
      </c>
    </row>
    <row r="73" spans="1:9" ht="60" customHeight="1" x14ac:dyDescent="0.25">
      <c r="A73" s="33">
        <v>200301</v>
      </c>
      <c r="B73" s="209" t="s">
        <v>31</v>
      </c>
      <c r="C73" s="209"/>
      <c r="D73" s="209"/>
      <c r="E73" s="111">
        <v>40</v>
      </c>
      <c r="F73" s="111" t="s">
        <v>758</v>
      </c>
      <c r="G73" s="33">
        <v>3</v>
      </c>
      <c r="H73" s="33" t="s">
        <v>750</v>
      </c>
      <c r="I73" s="33">
        <v>1.1000000000000001</v>
      </c>
    </row>
    <row r="74" spans="1:9" ht="60" customHeight="1" x14ac:dyDescent="0.25">
      <c r="A74" s="33">
        <v>200301</v>
      </c>
      <c r="B74" s="209" t="s">
        <v>31</v>
      </c>
      <c r="C74" s="209"/>
      <c r="D74" s="209"/>
      <c r="E74" s="111">
        <v>58</v>
      </c>
      <c r="F74" s="111" t="s">
        <v>752</v>
      </c>
      <c r="G74" s="33">
        <v>3</v>
      </c>
      <c r="H74" s="33" t="s">
        <v>750</v>
      </c>
      <c r="I74" s="33">
        <v>1.1000000000000001</v>
      </c>
    </row>
    <row r="75" spans="1:9" ht="30" customHeight="1" x14ac:dyDescent="0.25">
      <c r="A75" s="33">
        <v>200301</v>
      </c>
      <c r="B75" s="209" t="s">
        <v>31</v>
      </c>
      <c r="C75" s="209"/>
      <c r="D75" s="209"/>
      <c r="E75" s="111">
        <v>91</v>
      </c>
      <c r="F75" s="111" t="s">
        <v>753</v>
      </c>
      <c r="G75" s="33">
        <v>3</v>
      </c>
      <c r="H75" s="33" t="s">
        <v>750</v>
      </c>
      <c r="I75" s="33">
        <v>1.1000000000000001</v>
      </c>
    </row>
    <row r="76" spans="1:9" ht="15.75" customHeight="1" x14ac:dyDescent="0.25">
      <c r="A76" s="33">
        <v>200401</v>
      </c>
      <c r="B76" s="209" t="s">
        <v>32</v>
      </c>
      <c r="C76" s="209"/>
      <c r="D76" s="209"/>
      <c r="E76" s="111" t="s">
        <v>745</v>
      </c>
      <c r="F76" s="111" t="s">
        <v>746</v>
      </c>
      <c r="G76" s="33">
        <v>1</v>
      </c>
      <c r="H76" s="33" t="s">
        <v>747</v>
      </c>
      <c r="I76" s="33">
        <v>0.9</v>
      </c>
    </row>
    <row r="77" spans="1:9" ht="45" customHeight="1" x14ac:dyDescent="0.25">
      <c r="A77" s="33">
        <v>210101</v>
      </c>
      <c r="B77" s="209" t="s">
        <v>33</v>
      </c>
      <c r="C77" s="209"/>
      <c r="D77" s="209"/>
      <c r="E77" s="111" t="s">
        <v>745</v>
      </c>
      <c r="F77" s="111" t="s">
        <v>746</v>
      </c>
      <c r="G77" s="33">
        <v>2</v>
      </c>
      <c r="H77" s="33" t="s">
        <v>747</v>
      </c>
      <c r="I77" s="33">
        <v>1.05</v>
      </c>
    </row>
    <row r="78" spans="1:9" ht="45" customHeight="1" x14ac:dyDescent="0.25">
      <c r="A78" s="33">
        <v>210101</v>
      </c>
      <c r="B78" s="209" t="s">
        <v>33</v>
      </c>
      <c r="C78" s="209"/>
      <c r="D78" s="209"/>
      <c r="E78" s="111">
        <v>24</v>
      </c>
      <c r="F78" s="111" t="s">
        <v>757</v>
      </c>
      <c r="G78" s="33">
        <v>3</v>
      </c>
      <c r="H78" s="33" t="s">
        <v>750</v>
      </c>
      <c r="I78" s="33">
        <v>1.1000000000000001</v>
      </c>
    </row>
    <row r="79" spans="1:9" ht="45" customHeight="1" x14ac:dyDescent="0.25">
      <c r="A79" s="33">
        <v>210101</v>
      </c>
      <c r="B79" s="209" t="s">
        <v>33</v>
      </c>
      <c r="C79" s="209"/>
      <c r="D79" s="209"/>
      <c r="E79" s="111">
        <v>40</v>
      </c>
      <c r="F79" s="111" t="s">
        <v>758</v>
      </c>
      <c r="G79" s="33">
        <v>3</v>
      </c>
      <c r="H79" s="33" t="s">
        <v>750</v>
      </c>
      <c r="I79" s="33">
        <v>1.1000000000000001</v>
      </c>
    </row>
    <row r="80" spans="1:9" ht="45" customHeight="1" x14ac:dyDescent="0.25">
      <c r="A80" s="33">
        <v>210102</v>
      </c>
      <c r="B80" s="209" t="s">
        <v>0</v>
      </c>
      <c r="C80" s="209"/>
      <c r="D80" s="209"/>
      <c r="E80" s="111" t="s">
        <v>745</v>
      </c>
      <c r="F80" s="111" t="s">
        <v>746</v>
      </c>
      <c r="G80" s="33">
        <v>3</v>
      </c>
      <c r="H80" s="33" t="s">
        <v>763</v>
      </c>
      <c r="I80" s="33">
        <v>1.35</v>
      </c>
    </row>
    <row r="81" spans="1:9" ht="45" customHeight="1" x14ac:dyDescent="0.25">
      <c r="A81" s="33">
        <v>210102</v>
      </c>
      <c r="B81" s="209" t="s">
        <v>0</v>
      </c>
      <c r="C81" s="209"/>
      <c r="D81" s="209"/>
      <c r="E81" s="111">
        <v>32</v>
      </c>
      <c r="F81" s="111" t="s">
        <v>749</v>
      </c>
      <c r="G81" s="33">
        <v>3</v>
      </c>
      <c r="H81" s="33" t="s">
        <v>763</v>
      </c>
      <c r="I81" s="33">
        <v>1.35</v>
      </c>
    </row>
    <row r="82" spans="1:9" ht="45" customHeight="1" x14ac:dyDescent="0.25">
      <c r="A82" s="33">
        <v>212201</v>
      </c>
      <c r="B82" s="209" t="s">
        <v>191</v>
      </c>
      <c r="C82" s="209"/>
      <c r="D82" s="209"/>
      <c r="E82" s="111" t="s">
        <v>745</v>
      </c>
      <c r="F82" s="111" t="s">
        <v>746</v>
      </c>
      <c r="G82" s="33">
        <v>1</v>
      </c>
      <c r="H82" s="33" t="s">
        <v>747</v>
      </c>
      <c r="I82" s="33">
        <v>0.9</v>
      </c>
    </row>
    <row r="83" spans="1:9" ht="45" customHeight="1" x14ac:dyDescent="0.25">
      <c r="A83" s="33">
        <v>220101</v>
      </c>
      <c r="B83" s="209" t="s">
        <v>35</v>
      </c>
      <c r="C83" s="209"/>
      <c r="D83" s="209"/>
      <c r="E83" s="111" t="s">
        <v>745</v>
      </c>
      <c r="F83" s="111" t="s">
        <v>746</v>
      </c>
      <c r="G83" s="33">
        <v>2</v>
      </c>
      <c r="H83" s="33" t="s">
        <v>747</v>
      </c>
      <c r="I83" s="33">
        <v>1.05</v>
      </c>
    </row>
    <row r="84" spans="1:9" ht="45" customHeight="1" x14ac:dyDescent="0.25">
      <c r="A84" s="33">
        <v>230101</v>
      </c>
      <c r="B84" s="209" t="s">
        <v>36</v>
      </c>
      <c r="C84" s="209"/>
      <c r="D84" s="209"/>
      <c r="E84" s="111" t="s">
        <v>745</v>
      </c>
      <c r="F84" s="111" t="s">
        <v>746</v>
      </c>
      <c r="G84" s="33">
        <v>2</v>
      </c>
      <c r="H84" s="33" t="s">
        <v>747</v>
      </c>
      <c r="I84" s="33">
        <v>1.05</v>
      </c>
    </row>
    <row r="85" spans="1:9" ht="45" customHeight="1" x14ac:dyDescent="0.25">
      <c r="A85" s="33">
        <v>240101</v>
      </c>
      <c r="B85" s="209" t="s">
        <v>37</v>
      </c>
      <c r="C85" s="209"/>
      <c r="D85" s="209"/>
      <c r="E85" s="111" t="s">
        <v>745</v>
      </c>
      <c r="F85" s="111" t="s">
        <v>746</v>
      </c>
      <c r="G85" s="33">
        <v>2</v>
      </c>
      <c r="H85" s="33" t="s">
        <v>747</v>
      </c>
      <c r="I85" s="33">
        <v>1.05</v>
      </c>
    </row>
    <row r="86" spans="1:9" ht="45" customHeight="1" x14ac:dyDescent="0.25">
      <c r="A86" s="33">
        <v>240101</v>
      </c>
      <c r="B86" s="209" t="s">
        <v>37</v>
      </c>
      <c r="C86" s="209"/>
      <c r="D86" s="209"/>
      <c r="E86" s="111">
        <v>40</v>
      </c>
      <c r="F86" s="111" t="s">
        <v>758</v>
      </c>
      <c r="G86" s="33">
        <v>3</v>
      </c>
      <c r="H86" s="33" t="s">
        <v>750</v>
      </c>
      <c r="I86" s="33">
        <v>1.1000000000000001</v>
      </c>
    </row>
    <row r="87" spans="1:9" ht="30" customHeight="1" x14ac:dyDescent="0.25">
      <c r="A87" s="33">
        <v>250101</v>
      </c>
      <c r="B87" s="209" t="s">
        <v>38</v>
      </c>
      <c r="C87" s="209"/>
      <c r="D87" s="209"/>
      <c r="E87" s="111" t="s">
        <v>745</v>
      </c>
      <c r="F87" s="111" t="s">
        <v>746</v>
      </c>
      <c r="G87" s="33">
        <v>2</v>
      </c>
      <c r="H87" s="33" t="s">
        <v>747</v>
      </c>
      <c r="I87" s="33">
        <v>1.05</v>
      </c>
    </row>
    <row r="88" spans="1:9" ht="30" customHeight="1" x14ac:dyDescent="0.25">
      <c r="A88" s="33">
        <v>260301</v>
      </c>
      <c r="B88" s="209" t="s">
        <v>39</v>
      </c>
      <c r="C88" s="209"/>
      <c r="D88" s="209"/>
      <c r="E88" s="111" t="s">
        <v>745</v>
      </c>
      <c r="F88" s="111" t="s">
        <v>746</v>
      </c>
      <c r="G88" s="33">
        <v>2</v>
      </c>
      <c r="H88" s="33" t="s">
        <v>747</v>
      </c>
      <c r="I88" s="33">
        <v>1.05</v>
      </c>
    </row>
    <row r="89" spans="1:9" ht="30" customHeight="1" x14ac:dyDescent="0.25">
      <c r="A89" s="33">
        <v>260401</v>
      </c>
      <c r="B89" s="209" t="s">
        <v>212</v>
      </c>
      <c r="C89" s="209"/>
      <c r="D89" s="209"/>
      <c r="E89" s="111" t="s">
        <v>745</v>
      </c>
      <c r="F89" s="111" t="s">
        <v>746</v>
      </c>
      <c r="G89" s="33">
        <v>2</v>
      </c>
      <c r="H89" s="33" t="s">
        <v>747</v>
      </c>
      <c r="I89" s="33">
        <v>1.05</v>
      </c>
    </row>
    <row r="90" spans="1:9" ht="30" customHeight="1" x14ac:dyDescent="0.25">
      <c r="A90" s="33">
        <v>261601</v>
      </c>
      <c r="B90" s="209" t="s">
        <v>213</v>
      </c>
      <c r="C90" s="209"/>
      <c r="D90" s="209"/>
      <c r="E90" s="111" t="s">
        <v>745</v>
      </c>
      <c r="F90" s="111" t="s">
        <v>746</v>
      </c>
      <c r="G90" s="33">
        <v>2</v>
      </c>
      <c r="H90" s="33" t="s">
        <v>747</v>
      </c>
      <c r="I90" s="33">
        <v>1.05</v>
      </c>
    </row>
    <row r="91" spans="1:9" ht="30" customHeight="1" x14ac:dyDescent="0.25">
      <c r="A91" s="33">
        <v>261601</v>
      </c>
      <c r="B91" s="209" t="s">
        <v>213</v>
      </c>
      <c r="C91" s="209"/>
      <c r="D91" s="209"/>
      <c r="E91" s="111">
        <v>30</v>
      </c>
      <c r="F91" s="111" t="s">
        <v>1382</v>
      </c>
      <c r="G91" s="33">
        <v>3</v>
      </c>
      <c r="H91" s="33" t="s">
        <v>750</v>
      </c>
      <c r="I91" s="33">
        <v>1.1000000000000001</v>
      </c>
    </row>
    <row r="92" spans="1:9" ht="30" customHeight="1" x14ac:dyDescent="0.25">
      <c r="A92" s="33">
        <v>262101</v>
      </c>
      <c r="B92" s="209" t="s">
        <v>91</v>
      </c>
      <c r="C92" s="209"/>
      <c r="D92" s="209"/>
      <c r="E92" s="111" t="s">
        <v>745</v>
      </c>
      <c r="F92" s="111" t="s">
        <v>746</v>
      </c>
      <c r="G92" s="33">
        <v>3</v>
      </c>
      <c r="H92" s="33" t="s">
        <v>763</v>
      </c>
      <c r="I92" s="33">
        <v>1.35</v>
      </c>
    </row>
    <row r="93" spans="1:9" ht="30" customHeight="1" x14ac:dyDescent="0.25">
      <c r="A93" s="33">
        <v>262101</v>
      </c>
      <c r="B93" s="209" t="s">
        <v>91</v>
      </c>
      <c r="C93" s="209"/>
      <c r="D93" s="209"/>
      <c r="E93" s="111">
        <v>14</v>
      </c>
      <c r="F93" s="111" t="s">
        <v>759</v>
      </c>
      <c r="G93" s="33">
        <v>3</v>
      </c>
      <c r="H93" s="33" t="s">
        <v>763</v>
      </c>
      <c r="I93" s="33">
        <v>1.35</v>
      </c>
    </row>
    <row r="94" spans="1:9" ht="30" customHeight="1" x14ac:dyDescent="0.25">
      <c r="A94" s="33">
        <v>263001</v>
      </c>
      <c r="B94" s="209" t="s">
        <v>181</v>
      </c>
      <c r="C94" s="209"/>
      <c r="D94" s="209"/>
      <c r="E94" s="111" t="s">
        <v>745</v>
      </c>
      <c r="F94" s="111" t="s">
        <v>746</v>
      </c>
      <c r="G94" s="33">
        <v>2</v>
      </c>
      <c r="H94" s="33" t="s">
        <v>747</v>
      </c>
      <c r="I94" s="33">
        <v>1.05</v>
      </c>
    </row>
    <row r="95" spans="1:9" ht="45" customHeight="1" x14ac:dyDescent="0.25">
      <c r="A95" s="33">
        <v>263001</v>
      </c>
      <c r="B95" s="209" t="s">
        <v>181</v>
      </c>
      <c r="C95" s="209"/>
      <c r="D95" s="209"/>
      <c r="E95" s="111">
        <v>58</v>
      </c>
      <c r="F95" s="111" t="s">
        <v>752</v>
      </c>
      <c r="G95" s="33">
        <v>3</v>
      </c>
      <c r="H95" s="33" t="s">
        <v>750</v>
      </c>
      <c r="I95" s="33">
        <v>1.1000000000000001</v>
      </c>
    </row>
    <row r="96" spans="1:9" ht="45" customHeight="1" x14ac:dyDescent="0.25">
      <c r="A96" s="33">
        <v>263001</v>
      </c>
      <c r="B96" s="209" t="s">
        <v>181</v>
      </c>
      <c r="C96" s="209"/>
      <c r="D96" s="209"/>
      <c r="E96" s="111">
        <v>91</v>
      </c>
      <c r="F96" s="111" t="s">
        <v>753</v>
      </c>
      <c r="G96" s="33">
        <v>3</v>
      </c>
      <c r="H96" s="33" t="s">
        <v>750</v>
      </c>
      <c r="I96" s="33">
        <v>1.1000000000000001</v>
      </c>
    </row>
    <row r="97" spans="1:9" ht="45" customHeight="1" x14ac:dyDescent="0.25">
      <c r="A97" s="33">
        <v>270101</v>
      </c>
      <c r="B97" s="209" t="s">
        <v>40</v>
      </c>
      <c r="C97" s="209"/>
      <c r="D97" s="302"/>
      <c r="E97" s="111" t="s">
        <v>745</v>
      </c>
      <c r="F97" s="111" t="s">
        <v>746</v>
      </c>
      <c r="G97" s="33">
        <v>2</v>
      </c>
      <c r="H97" s="33" t="s">
        <v>747</v>
      </c>
      <c r="I97" s="33">
        <v>1.05</v>
      </c>
    </row>
    <row r="98" spans="1:9" ht="45" customHeight="1" x14ac:dyDescent="0.25">
      <c r="A98" s="33">
        <v>280101</v>
      </c>
      <c r="B98" s="209" t="s">
        <v>41</v>
      </c>
      <c r="C98" s="209"/>
      <c r="D98" s="209"/>
      <c r="E98" s="111" t="s">
        <v>745</v>
      </c>
      <c r="F98" s="111" t="s">
        <v>746</v>
      </c>
      <c r="G98" s="33">
        <v>2</v>
      </c>
      <c r="H98" s="33" t="s">
        <v>747</v>
      </c>
      <c r="I98" s="33">
        <v>1.05</v>
      </c>
    </row>
    <row r="99" spans="1:9" ht="45" customHeight="1" x14ac:dyDescent="0.25">
      <c r="A99" s="33">
        <v>280101</v>
      </c>
      <c r="B99" s="209" t="s">
        <v>41</v>
      </c>
      <c r="C99" s="209"/>
      <c r="D99" s="209"/>
      <c r="E99" s="111">
        <v>14</v>
      </c>
      <c r="F99" s="111" t="s">
        <v>759</v>
      </c>
      <c r="G99" s="33">
        <v>3</v>
      </c>
      <c r="H99" s="33" t="s">
        <v>750</v>
      </c>
      <c r="I99" s="33">
        <v>1.1000000000000001</v>
      </c>
    </row>
    <row r="100" spans="1:9" ht="45" customHeight="1" x14ac:dyDescent="0.25">
      <c r="A100" s="33">
        <v>280101</v>
      </c>
      <c r="B100" s="209" t="s">
        <v>41</v>
      </c>
      <c r="C100" s="209"/>
      <c r="D100" s="209"/>
      <c r="E100" s="111">
        <v>15</v>
      </c>
      <c r="F100" s="111" t="s">
        <v>769</v>
      </c>
      <c r="G100" s="33">
        <v>3</v>
      </c>
      <c r="H100" s="33" t="s">
        <v>750</v>
      </c>
      <c r="I100" s="33">
        <v>1.1000000000000001</v>
      </c>
    </row>
    <row r="101" spans="1:9" ht="45" customHeight="1" x14ac:dyDescent="0.25">
      <c r="A101" s="33">
        <v>280101</v>
      </c>
      <c r="B101" s="209" t="s">
        <v>41</v>
      </c>
      <c r="C101" s="209"/>
      <c r="D101" s="209"/>
      <c r="E101" s="111">
        <v>40</v>
      </c>
      <c r="F101" s="111" t="s">
        <v>758</v>
      </c>
      <c r="G101" s="33">
        <v>3</v>
      </c>
      <c r="H101" s="33" t="s">
        <v>750</v>
      </c>
      <c r="I101" s="33">
        <v>1.1000000000000001</v>
      </c>
    </row>
    <row r="102" spans="1:9" ht="60" customHeight="1" x14ac:dyDescent="0.25">
      <c r="A102" s="33">
        <v>280101</v>
      </c>
      <c r="B102" s="209" t="s">
        <v>41</v>
      </c>
      <c r="C102" s="209"/>
      <c r="D102" s="209"/>
      <c r="E102" s="111">
        <v>32</v>
      </c>
      <c r="F102" s="111" t="s">
        <v>749</v>
      </c>
      <c r="G102" s="33">
        <v>3</v>
      </c>
      <c r="H102" s="33" t="s">
        <v>750</v>
      </c>
      <c r="I102" s="33">
        <v>1.1000000000000001</v>
      </c>
    </row>
    <row r="103" spans="1:9" ht="60" customHeight="1" x14ac:dyDescent="0.25">
      <c r="A103" s="33">
        <v>280101</v>
      </c>
      <c r="B103" s="209" t="s">
        <v>41</v>
      </c>
      <c r="C103" s="209"/>
      <c r="D103" s="209"/>
      <c r="E103" s="111">
        <v>24</v>
      </c>
      <c r="F103" s="111" t="s">
        <v>757</v>
      </c>
      <c r="G103" s="33">
        <v>3</v>
      </c>
      <c r="H103" s="33" t="s">
        <v>750</v>
      </c>
      <c r="I103" s="33">
        <v>1.1000000000000001</v>
      </c>
    </row>
    <row r="104" spans="1:9" ht="60" customHeight="1" x14ac:dyDescent="0.25">
      <c r="A104" s="33">
        <v>280101</v>
      </c>
      <c r="B104" s="209" t="s">
        <v>41</v>
      </c>
      <c r="C104" s="209"/>
      <c r="D104" s="209"/>
      <c r="E104" s="111">
        <v>91</v>
      </c>
      <c r="F104" s="111" t="s">
        <v>753</v>
      </c>
      <c r="G104" s="33">
        <v>3</v>
      </c>
      <c r="H104" s="33" t="s">
        <v>750</v>
      </c>
      <c r="I104" s="33">
        <v>1.1000000000000001</v>
      </c>
    </row>
    <row r="105" spans="1:9" ht="45" customHeight="1" x14ac:dyDescent="0.25">
      <c r="A105" s="33">
        <v>291601</v>
      </c>
      <c r="B105" s="209" t="s">
        <v>1378</v>
      </c>
      <c r="C105" s="209"/>
      <c r="D105" s="209"/>
      <c r="E105" s="111" t="s">
        <v>745</v>
      </c>
      <c r="F105" s="111" t="s">
        <v>746</v>
      </c>
      <c r="G105" s="33">
        <v>2</v>
      </c>
      <c r="H105" s="33" t="s">
        <v>747</v>
      </c>
      <c r="I105" s="33">
        <v>1.05</v>
      </c>
    </row>
    <row r="106" spans="1:9" x14ac:dyDescent="0.25">
      <c r="A106" s="33">
        <v>291201</v>
      </c>
      <c r="B106" s="209" t="s">
        <v>119</v>
      </c>
      <c r="C106" s="209"/>
      <c r="D106" s="209"/>
      <c r="E106" s="111" t="s">
        <v>745</v>
      </c>
      <c r="F106" s="111" t="s">
        <v>746</v>
      </c>
      <c r="G106" s="33">
        <v>3</v>
      </c>
      <c r="H106" s="33" t="s">
        <v>763</v>
      </c>
      <c r="I106" s="33">
        <v>1.35</v>
      </c>
    </row>
    <row r="107" spans="1:9" ht="15" customHeight="1" x14ac:dyDescent="0.25">
      <c r="A107" s="33">
        <v>291201</v>
      </c>
      <c r="B107" s="209" t="s">
        <v>113</v>
      </c>
      <c r="C107" s="209"/>
      <c r="D107" s="209"/>
      <c r="E107" s="111">
        <v>24</v>
      </c>
      <c r="F107" s="111" t="s">
        <v>757</v>
      </c>
      <c r="G107" s="33">
        <v>3</v>
      </c>
      <c r="H107" s="33" t="s">
        <v>763</v>
      </c>
      <c r="I107" s="33">
        <v>1.35</v>
      </c>
    </row>
    <row r="108" spans="1:9" ht="45" customHeight="1" x14ac:dyDescent="0.25">
      <c r="A108" s="33">
        <v>291201</v>
      </c>
      <c r="B108" s="209" t="s">
        <v>113</v>
      </c>
      <c r="C108" s="209"/>
      <c r="D108" s="209"/>
      <c r="E108" s="111">
        <v>31</v>
      </c>
      <c r="F108" s="111" t="s">
        <v>764</v>
      </c>
      <c r="G108" s="33">
        <v>3</v>
      </c>
      <c r="H108" s="33" t="s">
        <v>763</v>
      </c>
      <c r="I108" s="33">
        <v>1.35</v>
      </c>
    </row>
    <row r="109" spans="1:9" ht="60" customHeight="1" x14ac:dyDescent="0.25">
      <c r="A109" s="33">
        <v>291201</v>
      </c>
      <c r="B109" s="209" t="s">
        <v>113</v>
      </c>
      <c r="C109" s="209"/>
      <c r="D109" s="209"/>
      <c r="E109" s="111">
        <v>32</v>
      </c>
      <c r="F109" s="111" t="s">
        <v>749</v>
      </c>
      <c r="G109" s="33">
        <v>3</v>
      </c>
      <c r="H109" s="33" t="s">
        <v>763</v>
      </c>
      <c r="I109" s="33">
        <v>1.35</v>
      </c>
    </row>
    <row r="110" spans="1:9" ht="45" customHeight="1" x14ac:dyDescent="0.25">
      <c r="A110" s="33">
        <v>300101</v>
      </c>
      <c r="B110" s="209" t="s">
        <v>42</v>
      </c>
      <c r="C110" s="209"/>
      <c r="D110" s="209"/>
      <c r="E110" s="111" t="s">
        <v>745</v>
      </c>
      <c r="F110" s="111" t="s">
        <v>746</v>
      </c>
      <c r="G110" s="33">
        <v>2</v>
      </c>
      <c r="H110" s="33" t="s">
        <v>747</v>
      </c>
      <c r="I110" s="33">
        <v>1.05</v>
      </c>
    </row>
    <row r="111" spans="1:9" ht="45" customHeight="1" x14ac:dyDescent="0.25">
      <c r="A111" s="33">
        <v>300301</v>
      </c>
      <c r="B111" s="209" t="s">
        <v>92</v>
      </c>
      <c r="C111" s="209"/>
      <c r="D111" s="209"/>
      <c r="E111" s="111" t="s">
        <v>745</v>
      </c>
      <c r="F111" s="111" t="s">
        <v>746</v>
      </c>
      <c r="G111" s="33">
        <v>2</v>
      </c>
      <c r="H111" s="33" t="s">
        <v>747</v>
      </c>
      <c r="I111" s="33">
        <v>1.05</v>
      </c>
    </row>
    <row r="112" spans="1:9" ht="60" customHeight="1" x14ac:dyDescent="0.25">
      <c r="A112" s="33">
        <v>310401</v>
      </c>
      <c r="B112" s="209" t="s">
        <v>84</v>
      </c>
      <c r="C112" s="209"/>
      <c r="D112" s="209"/>
      <c r="E112" s="111" t="s">
        <v>745</v>
      </c>
      <c r="F112" s="111" t="s">
        <v>746</v>
      </c>
      <c r="G112" s="33">
        <v>3</v>
      </c>
      <c r="H112" s="33" t="s">
        <v>763</v>
      </c>
      <c r="I112" s="33">
        <v>1.35</v>
      </c>
    </row>
    <row r="113" spans="1:9" ht="60" customHeight="1" x14ac:dyDescent="0.25">
      <c r="A113" s="33">
        <v>311001</v>
      </c>
      <c r="B113" s="209" t="s">
        <v>219</v>
      </c>
      <c r="C113" s="209"/>
      <c r="D113" s="209"/>
      <c r="E113" s="111" t="s">
        <v>745</v>
      </c>
      <c r="F113" s="111" t="s">
        <v>746</v>
      </c>
      <c r="G113" s="33">
        <v>2</v>
      </c>
      <c r="H113" s="33" t="s">
        <v>747</v>
      </c>
      <c r="I113" s="33">
        <v>1.05</v>
      </c>
    </row>
    <row r="114" spans="1:9" ht="60" customHeight="1" x14ac:dyDescent="0.25">
      <c r="A114" s="33">
        <v>311701</v>
      </c>
      <c r="B114" s="209" t="s">
        <v>221</v>
      </c>
      <c r="C114" s="209"/>
      <c r="D114" s="209"/>
      <c r="E114" s="111" t="s">
        <v>745</v>
      </c>
      <c r="F114" s="111" t="s">
        <v>746</v>
      </c>
      <c r="G114" s="33">
        <v>1</v>
      </c>
      <c r="H114" s="33" t="s">
        <v>747</v>
      </c>
      <c r="I114" s="33">
        <v>0.9</v>
      </c>
    </row>
    <row r="115" spans="1:9" ht="45" customHeight="1" x14ac:dyDescent="0.25">
      <c r="A115" s="33" t="s">
        <v>189</v>
      </c>
      <c r="B115" s="209" t="s">
        <v>190</v>
      </c>
      <c r="C115" s="209"/>
      <c r="D115" s="302"/>
      <c r="E115" s="111" t="s">
        <v>745</v>
      </c>
      <c r="F115" s="111" t="s">
        <v>746</v>
      </c>
      <c r="G115" s="33">
        <v>2</v>
      </c>
      <c r="H115" s="33" t="s">
        <v>747</v>
      </c>
      <c r="I115" s="33">
        <v>1.05</v>
      </c>
    </row>
    <row r="116" spans="1:9" ht="45" customHeight="1" x14ac:dyDescent="0.25">
      <c r="A116" s="33" t="s">
        <v>189</v>
      </c>
      <c r="B116" s="209" t="s">
        <v>190</v>
      </c>
      <c r="C116" s="209"/>
      <c r="D116" s="302"/>
      <c r="E116" s="111">
        <v>14</v>
      </c>
      <c r="F116" s="111" t="s">
        <v>759</v>
      </c>
      <c r="G116" s="33">
        <v>3</v>
      </c>
      <c r="H116" s="33" t="s">
        <v>750</v>
      </c>
      <c r="I116" s="33">
        <v>1.1000000000000001</v>
      </c>
    </row>
    <row r="117" spans="1:9" ht="60" customHeight="1" x14ac:dyDescent="0.25">
      <c r="A117" s="33" t="s">
        <v>189</v>
      </c>
      <c r="B117" s="209" t="s">
        <v>190</v>
      </c>
      <c r="C117" s="209"/>
      <c r="D117" s="302"/>
      <c r="E117" s="111">
        <v>32</v>
      </c>
      <c r="F117" s="111" t="s">
        <v>749</v>
      </c>
      <c r="G117" s="33">
        <v>3</v>
      </c>
      <c r="H117" s="33" t="s">
        <v>750</v>
      </c>
      <c r="I117" s="33">
        <v>1.1000000000000001</v>
      </c>
    </row>
    <row r="118" spans="1:9" ht="60" customHeight="1" x14ac:dyDescent="0.25">
      <c r="A118" s="33" t="s">
        <v>189</v>
      </c>
      <c r="B118" s="209" t="s">
        <v>190</v>
      </c>
      <c r="C118" s="209"/>
      <c r="D118" s="302"/>
      <c r="E118" s="111">
        <v>40</v>
      </c>
      <c r="F118" s="111" t="s">
        <v>758</v>
      </c>
      <c r="G118" s="33">
        <v>3</v>
      </c>
      <c r="H118" s="33" t="s">
        <v>750</v>
      </c>
      <c r="I118" s="33">
        <v>1.1000000000000001</v>
      </c>
    </row>
    <row r="119" spans="1:9" ht="48" customHeight="1" x14ac:dyDescent="0.25">
      <c r="A119" s="33">
        <v>320101</v>
      </c>
      <c r="B119" s="209" t="s">
        <v>1364</v>
      </c>
      <c r="C119" s="209"/>
      <c r="D119" s="209"/>
      <c r="E119" s="111" t="s">
        <v>745</v>
      </c>
      <c r="F119" s="111" t="s">
        <v>746</v>
      </c>
      <c r="G119" s="33">
        <v>2</v>
      </c>
      <c r="H119" s="33" t="s">
        <v>747</v>
      </c>
      <c r="I119" s="33">
        <v>1.05</v>
      </c>
    </row>
    <row r="120" spans="1:9" ht="30" customHeight="1" x14ac:dyDescent="0.25">
      <c r="A120" s="33">
        <v>330101</v>
      </c>
      <c r="B120" s="209" t="s">
        <v>45</v>
      </c>
      <c r="C120" s="209"/>
      <c r="D120" s="209"/>
      <c r="E120" s="111" t="s">
        <v>745</v>
      </c>
      <c r="F120" s="111" t="s">
        <v>746</v>
      </c>
      <c r="G120" s="33">
        <v>1</v>
      </c>
      <c r="H120" s="33" t="s">
        <v>747</v>
      </c>
      <c r="I120" s="33">
        <v>0.9</v>
      </c>
    </row>
    <row r="121" spans="1:9" ht="30" customHeight="1" x14ac:dyDescent="0.25">
      <c r="A121" s="33">
        <v>330301</v>
      </c>
      <c r="B121" s="209" t="s">
        <v>85</v>
      </c>
      <c r="C121" s="209"/>
      <c r="D121" s="209"/>
      <c r="E121" s="111" t="s">
        <v>745</v>
      </c>
      <c r="F121" s="111" t="s">
        <v>746</v>
      </c>
      <c r="G121" s="33">
        <v>2</v>
      </c>
      <c r="H121" s="33" t="s">
        <v>747</v>
      </c>
      <c r="I121" s="33">
        <v>1.05</v>
      </c>
    </row>
    <row r="122" spans="1:9" ht="45" customHeight="1" x14ac:dyDescent="0.25">
      <c r="A122" s="33">
        <v>330501</v>
      </c>
      <c r="B122" s="209" t="s">
        <v>48</v>
      </c>
      <c r="C122" s="209"/>
      <c r="D122" s="209"/>
      <c r="E122" s="111" t="s">
        <v>745</v>
      </c>
      <c r="F122" s="111" t="s">
        <v>746</v>
      </c>
      <c r="G122" s="33">
        <v>1</v>
      </c>
      <c r="H122" s="33" t="s">
        <v>747</v>
      </c>
      <c r="I122" s="33">
        <v>0.9</v>
      </c>
    </row>
    <row r="123" spans="1:9" ht="45" customHeight="1" x14ac:dyDescent="0.25">
      <c r="A123" s="33">
        <v>330901</v>
      </c>
      <c r="B123" s="209" t="s">
        <v>49</v>
      </c>
      <c r="C123" s="209"/>
      <c r="D123" s="209"/>
      <c r="E123" s="111" t="s">
        <v>745</v>
      </c>
      <c r="F123" s="111" t="s">
        <v>746</v>
      </c>
      <c r="G123" s="33">
        <v>1</v>
      </c>
      <c r="H123" s="33" t="s">
        <v>747</v>
      </c>
      <c r="I123" s="33">
        <v>0.9</v>
      </c>
    </row>
    <row r="124" spans="1:9" ht="45" customHeight="1" x14ac:dyDescent="0.25">
      <c r="A124" s="33">
        <v>331201</v>
      </c>
      <c r="B124" s="209" t="s">
        <v>50</v>
      </c>
      <c r="C124" s="209"/>
      <c r="D124" s="209"/>
      <c r="E124" s="111" t="s">
        <v>745</v>
      </c>
      <c r="F124" s="111" t="s">
        <v>746</v>
      </c>
      <c r="G124" s="33">
        <v>2</v>
      </c>
      <c r="H124" s="33" t="s">
        <v>747</v>
      </c>
      <c r="I124" s="33">
        <v>1.05</v>
      </c>
    </row>
    <row r="125" spans="1:9" ht="60" customHeight="1" x14ac:dyDescent="0.25">
      <c r="A125" s="33">
        <v>332601</v>
      </c>
      <c r="B125" s="209" t="s">
        <v>228</v>
      </c>
      <c r="C125" s="209"/>
      <c r="D125" s="209"/>
      <c r="E125" s="111" t="s">
        <v>745</v>
      </c>
      <c r="F125" s="111" t="s">
        <v>746</v>
      </c>
      <c r="G125" s="33">
        <v>2</v>
      </c>
      <c r="H125" s="33" t="s">
        <v>747</v>
      </c>
      <c r="I125" s="33">
        <v>1.05</v>
      </c>
    </row>
    <row r="126" spans="1:9" ht="60" customHeight="1" x14ac:dyDescent="0.25">
      <c r="A126" s="33">
        <v>332801</v>
      </c>
      <c r="B126" s="209" t="s">
        <v>51</v>
      </c>
      <c r="C126" s="209"/>
      <c r="D126" s="209"/>
      <c r="E126" s="111" t="s">
        <v>745</v>
      </c>
      <c r="F126" s="111" t="s">
        <v>746</v>
      </c>
      <c r="G126" s="33">
        <v>2</v>
      </c>
      <c r="H126" s="33" t="s">
        <v>747</v>
      </c>
      <c r="I126" s="33">
        <v>1.05</v>
      </c>
    </row>
    <row r="127" spans="1:9" ht="60" customHeight="1" x14ac:dyDescent="0.25">
      <c r="A127" s="33">
        <v>333201</v>
      </c>
      <c r="B127" s="209" t="s">
        <v>229</v>
      </c>
      <c r="C127" s="209"/>
      <c r="D127" s="209"/>
      <c r="E127" s="111" t="s">
        <v>745</v>
      </c>
      <c r="F127" s="111" t="s">
        <v>746</v>
      </c>
      <c r="G127" s="33">
        <v>1</v>
      </c>
      <c r="H127" s="33" t="s">
        <v>747</v>
      </c>
      <c r="I127" s="33">
        <v>0.9</v>
      </c>
    </row>
    <row r="128" spans="1:9" ht="60" customHeight="1" x14ac:dyDescent="0.25">
      <c r="A128" s="33">
        <v>333801</v>
      </c>
      <c r="B128" s="209" t="s">
        <v>1</v>
      </c>
      <c r="C128" s="209"/>
      <c r="D128" s="209"/>
      <c r="E128" s="111" t="s">
        <v>745</v>
      </c>
      <c r="F128" s="111" t="s">
        <v>746</v>
      </c>
      <c r="G128" s="33">
        <v>2</v>
      </c>
      <c r="H128" s="33" t="s">
        <v>747</v>
      </c>
      <c r="I128" s="33">
        <v>1.05</v>
      </c>
    </row>
    <row r="129" spans="1:9" ht="45" customHeight="1" x14ac:dyDescent="0.25">
      <c r="A129" s="33">
        <v>333801</v>
      </c>
      <c r="B129" s="209" t="s">
        <v>1</v>
      </c>
      <c r="C129" s="209"/>
      <c r="D129" s="209"/>
      <c r="E129" s="111">
        <v>2</v>
      </c>
      <c r="F129" s="111" t="s">
        <v>766</v>
      </c>
      <c r="G129" s="33">
        <v>3</v>
      </c>
      <c r="H129" s="33" t="s">
        <v>750</v>
      </c>
      <c r="I129" s="33">
        <v>1.1000000000000001</v>
      </c>
    </row>
    <row r="130" spans="1:9" ht="60" customHeight="1" x14ac:dyDescent="0.25">
      <c r="A130" s="33">
        <v>333801</v>
      </c>
      <c r="B130" s="209" t="s">
        <v>1</v>
      </c>
      <c r="C130" s="209"/>
      <c r="D130" s="209"/>
      <c r="E130" s="111">
        <v>24</v>
      </c>
      <c r="F130" s="111" t="s">
        <v>757</v>
      </c>
      <c r="G130" s="33">
        <v>3</v>
      </c>
      <c r="H130" s="33" t="s">
        <v>750</v>
      </c>
      <c r="I130" s="33">
        <v>1.1000000000000001</v>
      </c>
    </row>
    <row r="131" spans="1:9" ht="45" customHeight="1" x14ac:dyDescent="0.25">
      <c r="A131" s="33">
        <v>333801</v>
      </c>
      <c r="B131" s="209" t="s">
        <v>1</v>
      </c>
      <c r="C131" s="209"/>
      <c r="D131" s="209"/>
      <c r="E131" s="111">
        <v>32</v>
      </c>
      <c r="F131" s="111" t="s">
        <v>749</v>
      </c>
      <c r="G131" s="33">
        <v>3</v>
      </c>
      <c r="H131" s="33" t="s">
        <v>750</v>
      </c>
      <c r="I131" s="33">
        <v>1.1000000000000001</v>
      </c>
    </row>
    <row r="132" spans="1:9" ht="45" customHeight="1" x14ac:dyDescent="0.25">
      <c r="A132" s="33">
        <v>333801</v>
      </c>
      <c r="B132" s="209" t="s">
        <v>1</v>
      </c>
      <c r="C132" s="209"/>
      <c r="D132" s="209"/>
      <c r="E132" s="111">
        <v>40</v>
      </c>
      <c r="F132" s="111" t="s">
        <v>758</v>
      </c>
      <c r="G132" s="33">
        <v>3</v>
      </c>
      <c r="H132" s="33" t="s">
        <v>750</v>
      </c>
      <c r="I132" s="33">
        <v>1.1000000000000001</v>
      </c>
    </row>
    <row r="133" spans="1:9" ht="45" customHeight="1" x14ac:dyDescent="0.25">
      <c r="A133" s="33">
        <v>340101</v>
      </c>
      <c r="B133" s="209" t="s">
        <v>53</v>
      </c>
      <c r="C133" s="209"/>
      <c r="D133" s="209"/>
      <c r="E133" s="111" t="s">
        <v>745</v>
      </c>
      <c r="F133" s="111" t="s">
        <v>746</v>
      </c>
      <c r="G133" s="33">
        <v>2</v>
      </c>
      <c r="H133" s="33" t="s">
        <v>747</v>
      </c>
      <c r="I133" s="33">
        <v>1.05</v>
      </c>
    </row>
    <row r="134" spans="1:9" ht="45" customHeight="1" x14ac:dyDescent="0.25">
      <c r="A134" s="33">
        <v>340107</v>
      </c>
      <c r="B134" s="209" t="s">
        <v>233</v>
      </c>
      <c r="C134" s="209"/>
      <c r="D134" s="209"/>
      <c r="E134" s="111" t="s">
        <v>745</v>
      </c>
      <c r="F134" s="111" t="s">
        <v>746</v>
      </c>
      <c r="G134" s="33">
        <v>2</v>
      </c>
      <c r="H134" s="33" t="s">
        <v>747</v>
      </c>
      <c r="I134" s="33">
        <v>1.05</v>
      </c>
    </row>
    <row r="135" spans="1:9" ht="60" customHeight="1" x14ac:dyDescent="0.25">
      <c r="A135" s="33">
        <v>340201</v>
      </c>
      <c r="B135" s="209" t="s">
        <v>54</v>
      </c>
      <c r="C135" s="209"/>
      <c r="D135" s="209"/>
      <c r="E135" s="111" t="s">
        <v>745</v>
      </c>
      <c r="F135" s="111" t="s">
        <v>746</v>
      </c>
      <c r="G135" s="33">
        <v>2</v>
      </c>
      <c r="H135" s="33" t="s">
        <v>747</v>
      </c>
      <c r="I135" s="33">
        <v>1.05</v>
      </c>
    </row>
    <row r="136" spans="1:9" ht="45" customHeight="1" x14ac:dyDescent="0.25">
      <c r="A136" s="33">
        <v>363001</v>
      </c>
      <c r="B136" s="209" t="s">
        <v>1588</v>
      </c>
      <c r="C136" s="209"/>
      <c r="D136" s="209"/>
      <c r="E136" s="111" t="s">
        <v>745</v>
      </c>
      <c r="F136" s="111" t="s">
        <v>746</v>
      </c>
      <c r="G136" s="33">
        <v>2</v>
      </c>
      <c r="H136" s="33" t="s">
        <v>747</v>
      </c>
      <c r="I136" s="33">
        <v>1.05</v>
      </c>
    </row>
    <row r="137" spans="1:9" ht="48.75" customHeight="1" x14ac:dyDescent="0.25">
      <c r="A137" s="33">
        <v>363001</v>
      </c>
      <c r="B137" s="209" t="s">
        <v>1588</v>
      </c>
      <c r="C137" s="209"/>
      <c r="D137" s="209"/>
      <c r="E137" s="111">
        <v>91</v>
      </c>
      <c r="F137" s="111" t="s">
        <v>753</v>
      </c>
      <c r="G137" s="33">
        <v>3</v>
      </c>
      <c r="H137" s="33" t="s">
        <v>750</v>
      </c>
      <c r="I137" s="33">
        <v>1.1000000000000001</v>
      </c>
    </row>
    <row r="138" spans="1:9" ht="50.25" customHeight="1" x14ac:dyDescent="0.25">
      <c r="A138" s="33">
        <v>360201</v>
      </c>
      <c r="B138" s="209" t="s">
        <v>236</v>
      </c>
      <c r="C138" s="209"/>
      <c r="D138" s="209"/>
      <c r="E138" s="111" t="s">
        <v>745</v>
      </c>
      <c r="F138" s="111" t="s">
        <v>746</v>
      </c>
      <c r="G138" s="33">
        <v>2</v>
      </c>
      <c r="H138" s="33" t="s">
        <v>747</v>
      </c>
      <c r="I138" s="33">
        <v>1.05</v>
      </c>
    </row>
    <row r="139" spans="1:9" ht="45" customHeight="1" x14ac:dyDescent="0.25">
      <c r="A139" s="33">
        <v>360401</v>
      </c>
      <c r="B139" s="209" t="s">
        <v>55</v>
      </c>
      <c r="C139" s="209"/>
      <c r="D139" s="209"/>
      <c r="E139" s="111" t="s">
        <v>745</v>
      </c>
      <c r="F139" s="111" t="s">
        <v>746</v>
      </c>
      <c r="G139" s="33">
        <v>2</v>
      </c>
      <c r="H139" s="33" t="s">
        <v>747</v>
      </c>
      <c r="I139" s="33">
        <v>1.05</v>
      </c>
    </row>
    <row r="140" spans="1:9" ht="45" customHeight="1" x14ac:dyDescent="0.25">
      <c r="A140" s="33">
        <v>360401</v>
      </c>
      <c r="B140" s="209" t="s">
        <v>55</v>
      </c>
      <c r="C140" s="209"/>
      <c r="D140" s="209"/>
      <c r="E140" s="111">
        <v>2</v>
      </c>
      <c r="F140" s="111" t="s">
        <v>766</v>
      </c>
      <c r="G140" s="33">
        <v>3</v>
      </c>
      <c r="H140" s="33" t="s">
        <v>750</v>
      </c>
      <c r="I140" s="33">
        <v>1.1000000000000001</v>
      </c>
    </row>
    <row r="141" spans="1:9" ht="60" customHeight="1" x14ac:dyDescent="0.25">
      <c r="A141" s="33">
        <v>360401</v>
      </c>
      <c r="B141" s="209" t="s">
        <v>55</v>
      </c>
      <c r="C141" s="209"/>
      <c r="D141" s="209"/>
      <c r="E141" s="111">
        <v>3</v>
      </c>
      <c r="F141" s="111" t="s">
        <v>771</v>
      </c>
      <c r="G141" s="33">
        <v>3</v>
      </c>
      <c r="H141" s="33" t="s">
        <v>750</v>
      </c>
      <c r="I141" s="33">
        <v>1.1000000000000001</v>
      </c>
    </row>
    <row r="142" spans="1:9" ht="45" customHeight="1" x14ac:dyDescent="0.25">
      <c r="A142" s="33">
        <v>361701</v>
      </c>
      <c r="B142" s="209" t="s">
        <v>237</v>
      </c>
      <c r="C142" s="209"/>
      <c r="D142" s="209"/>
      <c r="E142" s="111" t="s">
        <v>745</v>
      </c>
      <c r="F142" s="111" t="s">
        <v>746</v>
      </c>
      <c r="G142" s="33">
        <v>2</v>
      </c>
      <c r="H142" s="33" t="s">
        <v>747</v>
      </c>
      <c r="I142" s="33">
        <v>1.05</v>
      </c>
    </row>
    <row r="143" spans="1:9" ht="45" customHeight="1" x14ac:dyDescent="0.25">
      <c r="A143" s="33">
        <v>361701</v>
      </c>
      <c r="B143" s="209" t="s">
        <v>237</v>
      </c>
      <c r="C143" s="209"/>
      <c r="D143" s="209"/>
      <c r="E143" s="111">
        <v>32</v>
      </c>
      <c r="F143" s="111" t="s">
        <v>749</v>
      </c>
      <c r="G143" s="33">
        <v>3</v>
      </c>
      <c r="H143" s="33" t="s">
        <v>750</v>
      </c>
      <c r="I143" s="33">
        <v>1.1000000000000001</v>
      </c>
    </row>
    <row r="144" spans="1:9" ht="15" customHeight="1" x14ac:dyDescent="0.25">
      <c r="A144" s="33">
        <v>362501</v>
      </c>
      <c r="B144" s="209" t="s">
        <v>772</v>
      </c>
      <c r="C144" s="209"/>
      <c r="D144" s="209"/>
      <c r="E144" s="111" t="s">
        <v>745</v>
      </c>
      <c r="F144" s="111" t="s">
        <v>746</v>
      </c>
      <c r="G144" s="33">
        <v>2</v>
      </c>
      <c r="H144" s="33" t="s">
        <v>747</v>
      </c>
      <c r="I144" s="33">
        <v>1.05</v>
      </c>
    </row>
    <row r="145" spans="1:9" ht="60" customHeight="1" x14ac:dyDescent="0.25">
      <c r="A145" s="33">
        <v>362701</v>
      </c>
      <c r="B145" s="209" t="s">
        <v>239</v>
      </c>
      <c r="C145" s="209"/>
      <c r="D145" s="209"/>
      <c r="E145" s="111" t="s">
        <v>745</v>
      </c>
      <c r="F145" s="111" t="s">
        <v>746</v>
      </c>
      <c r="G145" s="33">
        <v>2</v>
      </c>
      <c r="H145" s="33" t="s">
        <v>747</v>
      </c>
      <c r="I145" s="33">
        <v>1.05</v>
      </c>
    </row>
    <row r="146" spans="1:9" ht="60" customHeight="1" x14ac:dyDescent="0.25">
      <c r="A146" s="33">
        <v>370101</v>
      </c>
      <c r="B146" s="209" t="s">
        <v>175</v>
      </c>
      <c r="C146" s="209"/>
      <c r="D146" s="209"/>
      <c r="E146" s="111" t="s">
        <v>745</v>
      </c>
      <c r="F146" s="111" t="s">
        <v>746</v>
      </c>
      <c r="G146" s="33">
        <v>2</v>
      </c>
      <c r="H146" s="33" t="s">
        <v>747</v>
      </c>
      <c r="I146" s="33">
        <v>1.05</v>
      </c>
    </row>
    <row r="147" spans="1:9" ht="30" customHeight="1" x14ac:dyDescent="0.25">
      <c r="A147" s="33">
        <v>380101</v>
      </c>
      <c r="B147" s="209" t="s">
        <v>56</v>
      </c>
      <c r="C147" s="209"/>
      <c r="D147" s="209"/>
      <c r="E147" s="111" t="s">
        <v>745</v>
      </c>
      <c r="F147" s="111" t="s">
        <v>746</v>
      </c>
      <c r="G147" s="33">
        <v>2</v>
      </c>
      <c r="H147" s="33" t="s">
        <v>747</v>
      </c>
      <c r="I147" s="33">
        <v>1.05</v>
      </c>
    </row>
    <row r="148" spans="1:9" ht="60" customHeight="1" x14ac:dyDescent="0.25">
      <c r="A148" s="33">
        <v>380101</v>
      </c>
      <c r="B148" s="209" t="s">
        <v>56</v>
      </c>
      <c r="C148" s="209"/>
      <c r="D148" s="209"/>
      <c r="E148" s="111">
        <v>32</v>
      </c>
      <c r="F148" s="111" t="s">
        <v>749</v>
      </c>
      <c r="G148" s="33">
        <v>3</v>
      </c>
      <c r="H148" s="33" t="s">
        <v>750</v>
      </c>
      <c r="I148" s="33">
        <v>1.1000000000000001</v>
      </c>
    </row>
    <row r="149" spans="1:9" ht="45" customHeight="1" x14ac:dyDescent="0.25">
      <c r="A149" s="33">
        <v>390101</v>
      </c>
      <c r="B149" s="209" t="s">
        <v>57</v>
      </c>
      <c r="C149" s="209"/>
      <c r="D149" s="209"/>
      <c r="E149" s="111" t="s">
        <v>745</v>
      </c>
      <c r="F149" s="111" t="s">
        <v>746</v>
      </c>
      <c r="G149" s="33">
        <v>2</v>
      </c>
      <c r="H149" s="33" t="s">
        <v>747</v>
      </c>
      <c r="I149" s="33">
        <v>1.05</v>
      </c>
    </row>
    <row r="150" spans="1:9" ht="45" customHeight="1" x14ac:dyDescent="0.25">
      <c r="A150" s="33">
        <v>390101</v>
      </c>
      <c r="B150" s="209" t="s">
        <v>57</v>
      </c>
      <c r="C150" s="209"/>
      <c r="D150" s="209"/>
      <c r="E150" s="111">
        <v>32</v>
      </c>
      <c r="F150" s="111" t="s">
        <v>749</v>
      </c>
      <c r="G150" s="33">
        <v>3</v>
      </c>
      <c r="H150" s="33" t="s">
        <v>750</v>
      </c>
      <c r="I150" s="33">
        <v>1.1000000000000001</v>
      </c>
    </row>
    <row r="151" spans="1:9" ht="60" x14ac:dyDescent="0.25">
      <c r="A151" s="33">
        <v>390101</v>
      </c>
      <c r="B151" s="209" t="s">
        <v>57</v>
      </c>
      <c r="C151" s="209"/>
      <c r="D151" s="209"/>
      <c r="E151" s="111">
        <v>91</v>
      </c>
      <c r="F151" s="111" t="s">
        <v>753</v>
      </c>
      <c r="G151" s="33">
        <v>3</v>
      </c>
      <c r="H151" s="33" t="s">
        <v>750</v>
      </c>
      <c r="I151" s="33">
        <v>1.1000000000000001</v>
      </c>
    </row>
    <row r="152" spans="1:9" ht="45" x14ac:dyDescent="0.25">
      <c r="A152" s="33">
        <v>400601</v>
      </c>
      <c r="B152" s="209" t="s">
        <v>1365</v>
      </c>
      <c r="C152" s="209"/>
      <c r="D152" s="209"/>
      <c r="E152" s="111" t="s">
        <v>745</v>
      </c>
      <c r="F152" s="111" t="s">
        <v>746</v>
      </c>
      <c r="G152" s="33">
        <v>2</v>
      </c>
      <c r="H152" s="33" t="s">
        <v>747</v>
      </c>
      <c r="I152" s="33">
        <v>1.05</v>
      </c>
    </row>
    <row r="153" spans="1:9" ht="60" customHeight="1" x14ac:dyDescent="0.25">
      <c r="A153" s="33">
        <v>410101</v>
      </c>
      <c r="B153" s="209" t="s">
        <v>58</v>
      </c>
      <c r="C153" s="209"/>
      <c r="D153" s="302"/>
      <c r="E153" s="111" t="s">
        <v>745</v>
      </c>
      <c r="F153" s="111" t="s">
        <v>746</v>
      </c>
      <c r="G153" s="33">
        <v>2</v>
      </c>
      <c r="H153" s="33" t="s">
        <v>747</v>
      </c>
      <c r="I153" s="33">
        <v>1.05</v>
      </c>
    </row>
    <row r="154" spans="1:9" ht="60" customHeight="1" x14ac:dyDescent="0.25">
      <c r="A154" s="33">
        <v>410101</v>
      </c>
      <c r="B154" s="209" t="s">
        <v>58</v>
      </c>
      <c r="C154" s="209"/>
      <c r="D154" s="302"/>
      <c r="E154" s="111">
        <v>91</v>
      </c>
      <c r="F154" s="111" t="s">
        <v>753</v>
      </c>
      <c r="G154" s="33">
        <v>3</v>
      </c>
      <c r="H154" s="33" t="s">
        <v>750</v>
      </c>
      <c r="I154" s="33">
        <v>1.1000000000000001</v>
      </c>
    </row>
    <row r="155" spans="1:9" ht="60" x14ac:dyDescent="0.25">
      <c r="A155" s="33">
        <v>410601</v>
      </c>
      <c r="B155" s="209" t="s">
        <v>59</v>
      </c>
      <c r="C155" s="209"/>
      <c r="D155" s="209"/>
      <c r="E155" s="111" t="s">
        <v>745</v>
      </c>
      <c r="F155" s="111" t="s">
        <v>746</v>
      </c>
      <c r="G155" s="33">
        <v>2</v>
      </c>
      <c r="H155" s="33" t="s">
        <v>747</v>
      </c>
      <c r="I155" s="33">
        <v>1.05</v>
      </c>
    </row>
    <row r="156" spans="1:9" ht="75" customHeight="1" x14ac:dyDescent="0.25">
      <c r="A156" s="33">
        <v>411401</v>
      </c>
      <c r="B156" s="209" t="s">
        <v>245</v>
      </c>
      <c r="C156" s="209"/>
      <c r="D156" s="209"/>
      <c r="E156" s="111" t="s">
        <v>745</v>
      </c>
      <c r="F156" s="111" t="s">
        <v>746</v>
      </c>
      <c r="G156" s="33">
        <v>2</v>
      </c>
      <c r="H156" s="33" t="s">
        <v>747</v>
      </c>
      <c r="I156" s="33">
        <v>1.05</v>
      </c>
    </row>
    <row r="157" spans="1:9" ht="75" customHeight="1" x14ac:dyDescent="0.25">
      <c r="A157" s="33">
        <v>412401</v>
      </c>
      <c r="B157" s="209" t="s">
        <v>2</v>
      </c>
      <c r="C157" s="209"/>
      <c r="D157" s="209"/>
      <c r="E157" s="111" t="s">
        <v>745</v>
      </c>
      <c r="F157" s="111" t="s">
        <v>746</v>
      </c>
      <c r="G157" s="33">
        <v>2</v>
      </c>
      <c r="H157" s="33" t="s">
        <v>747</v>
      </c>
      <c r="I157" s="33">
        <v>1.05</v>
      </c>
    </row>
    <row r="158" spans="1:9" ht="75" customHeight="1" x14ac:dyDescent="0.25">
      <c r="A158" s="33">
        <v>412401</v>
      </c>
      <c r="B158" s="209" t="s">
        <v>2</v>
      </c>
      <c r="C158" s="209"/>
      <c r="D158" s="209"/>
      <c r="E158" s="111">
        <v>24</v>
      </c>
      <c r="F158" s="111" t="s">
        <v>757</v>
      </c>
      <c r="G158" s="33">
        <v>3</v>
      </c>
      <c r="H158" s="33" t="s">
        <v>750</v>
      </c>
      <c r="I158" s="33">
        <v>1.1000000000000001</v>
      </c>
    </row>
    <row r="159" spans="1:9" ht="75" customHeight="1" x14ac:dyDescent="0.25">
      <c r="A159" s="33">
        <v>420101</v>
      </c>
      <c r="B159" s="209" t="s">
        <v>60</v>
      </c>
      <c r="C159" s="209"/>
      <c r="D159" s="209"/>
      <c r="E159" s="111" t="s">
        <v>745</v>
      </c>
      <c r="F159" s="111" t="s">
        <v>746</v>
      </c>
      <c r="G159" s="33">
        <v>2</v>
      </c>
      <c r="H159" s="33" t="s">
        <v>747</v>
      </c>
      <c r="I159" s="33">
        <v>1.05</v>
      </c>
    </row>
    <row r="160" spans="1:9" ht="75" customHeight="1" x14ac:dyDescent="0.25">
      <c r="A160" s="33">
        <v>440101</v>
      </c>
      <c r="B160" s="209" t="s">
        <v>61</v>
      </c>
      <c r="C160" s="209"/>
      <c r="D160" s="209"/>
      <c r="E160" s="111" t="s">
        <v>745</v>
      </c>
      <c r="F160" s="111" t="s">
        <v>746</v>
      </c>
      <c r="G160" s="33">
        <v>2</v>
      </c>
      <c r="H160" s="33" t="s">
        <v>747</v>
      </c>
      <c r="I160" s="33">
        <v>1.05</v>
      </c>
    </row>
    <row r="161" spans="1:9" ht="60" customHeight="1" x14ac:dyDescent="0.25">
      <c r="A161" s="33">
        <v>440103</v>
      </c>
      <c r="B161" s="209" t="s">
        <v>521</v>
      </c>
      <c r="C161" s="209"/>
      <c r="D161" s="209"/>
      <c r="E161" s="111" t="s">
        <v>745</v>
      </c>
      <c r="F161" s="111" t="s">
        <v>746</v>
      </c>
      <c r="G161" s="33">
        <v>2</v>
      </c>
      <c r="H161" s="33" t="s">
        <v>747</v>
      </c>
      <c r="I161" s="33">
        <v>1.05</v>
      </c>
    </row>
    <row r="162" spans="1:9" ht="75" customHeight="1" x14ac:dyDescent="0.25">
      <c r="A162" s="33">
        <v>440501</v>
      </c>
      <c r="B162" s="209" t="s">
        <v>62</v>
      </c>
      <c r="C162" s="209"/>
      <c r="D162" s="209"/>
      <c r="E162" s="111" t="s">
        <v>745</v>
      </c>
      <c r="F162" s="111" t="s">
        <v>746</v>
      </c>
      <c r="G162" s="33">
        <v>2</v>
      </c>
      <c r="H162" s="33" t="s">
        <v>747</v>
      </c>
      <c r="I162" s="33">
        <v>1.05</v>
      </c>
    </row>
    <row r="163" spans="1:9" ht="60" customHeight="1" x14ac:dyDescent="0.25">
      <c r="A163" s="33">
        <v>450701</v>
      </c>
      <c r="B163" s="209" t="s">
        <v>1392</v>
      </c>
      <c r="C163" s="209"/>
      <c r="D163" s="209"/>
      <c r="E163" s="111" t="s">
        <v>745</v>
      </c>
      <c r="F163" s="111" t="s">
        <v>746</v>
      </c>
      <c r="G163" s="33">
        <v>2</v>
      </c>
      <c r="H163" s="33" t="s">
        <v>747</v>
      </c>
      <c r="I163" s="33">
        <v>1.05</v>
      </c>
    </row>
    <row r="164" spans="1:9" ht="90" customHeight="1" x14ac:dyDescent="0.25">
      <c r="A164" s="33">
        <v>450701</v>
      </c>
      <c r="B164" s="209" t="s">
        <v>1392</v>
      </c>
      <c r="C164" s="209"/>
      <c r="D164" s="209"/>
      <c r="E164" s="111">
        <v>32</v>
      </c>
      <c r="F164" s="111" t="s">
        <v>749</v>
      </c>
      <c r="G164" s="33">
        <v>3</v>
      </c>
      <c r="H164" s="33" t="s">
        <v>750</v>
      </c>
      <c r="I164" s="33">
        <v>1.1000000000000001</v>
      </c>
    </row>
    <row r="165" spans="1:9" ht="75" customHeight="1" x14ac:dyDescent="0.25">
      <c r="A165" s="33">
        <v>450701</v>
      </c>
      <c r="B165" s="209" t="s">
        <v>1392</v>
      </c>
      <c r="C165" s="209"/>
      <c r="D165" s="209"/>
      <c r="E165" s="111">
        <v>40</v>
      </c>
      <c r="F165" s="111" t="s">
        <v>758</v>
      </c>
      <c r="G165" s="33">
        <v>3</v>
      </c>
      <c r="H165" s="33" t="s">
        <v>750</v>
      </c>
      <c r="I165" s="33">
        <v>1.1000000000000001</v>
      </c>
    </row>
    <row r="166" spans="1:9" ht="45" x14ac:dyDescent="0.25">
      <c r="A166" s="33">
        <v>461501</v>
      </c>
      <c r="B166" s="209" t="s">
        <v>1388</v>
      </c>
      <c r="C166" s="209"/>
      <c r="D166" s="209"/>
      <c r="E166" s="111" t="s">
        <v>745</v>
      </c>
      <c r="F166" s="111" t="s">
        <v>746</v>
      </c>
      <c r="G166" s="33">
        <v>2</v>
      </c>
      <c r="H166" s="33" t="s">
        <v>747</v>
      </c>
      <c r="I166" s="33">
        <v>1.05</v>
      </c>
    </row>
    <row r="167" spans="1:9" ht="45" x14ac:dyDescent="0.25">
      <c r="A167" s="33">
        <v>470101</v>
      </c>
      <c r="B167" s="303" t="s">
        <v>63</v>
      </c>
      <c r="C167" s="209"/>
      <c r="D167" s="302"/>
      <c r="E167" s="111" t="s">
        <v>745</v>
      </c>
      <c r="F167" s="111" t="s">
        <v>746</v>
      </c>
      <c r="G167" s="33">
        <v>2</v>
      </c>
      <c r="H167" s="33" t="s">
        <v>747</v>
      </c>
      <c r="I167" s="33">
        <v>1.05</v>
      </c>
    </row>
    <row r="168" spans="1:9" ht="60" customHeight="1" x14ac:dyDescent="0.25">
      <c r="A168" s="33">
        <v>490101</v>
      </c>
      <c r="B168" s="209" t="s">
        <v>86</v>
      </c>
      <c r="C168" s="209"/>
      <c r="D168" s="209"/>
      <c r="E168" s="111" t="s">
        <v>745</v>
      </c>
      <c r="F168" s="111" t="s">
        <v>746</v>
      </c>
      <c r="G168" s="33">
        <v>2</v>
      </c>
      <c r="H168" s="33" t="s">
        <v>747</v>
      </c>
      <c r="I168" s="33">
        <v>1.05</v>
      </c>
    </row>
    <row r="169" spans="1:9" ht="60" customHeight="1" x14ac:dyDescent="0.25">
      <c r="A169" s="33">
        <v>500101</v>
      </c>
      <c r="B169" s="209" t="s">
        <v>179</v>
      </c>
      <c r="C169" s="209"/>
      <c r="D169" s="209"/>
      <c r="E169" s="111" t="s">
        <v>745</v>
      </c>
      <c r="F169" s="111" t="s">
        <v>746</v>
      </c>
      <c r="G169" s="33">
        <v>2</v>
      </c>
      <c r="H169" s="33" t="s">
        <v>747</v>
      </c>
      <c r="I169" s="33">
        <v>1.05</v>
      </c>
    </row>
    <row r="170" spans="1:9" ht="45" customHeight="1" x14ac:dyDescent="0.25">
      <c r="A170" s="33">
        <v>510112</v>
      </c>
      <c r="B170" s="209" t="s">
        <v>176</v>
      </c>
      <c r="C170" s="209"/>
      <c r="D170" s="209"/>
      <c r="E170" s="111" t="s">
        <v>745</v>
      </c>
      <c r="F170" s="111" t="s">
        <v>746</v>
      </c>
      <c r="G170" s="33">
        <v>2</v>
      </c>
      <c r="H170" s="33" t="s">
        <v>747</v>
      </c>
      <c r="I170" s="33">
        <v>1.05</v>
      </c>
    </row>
    <row r="171" spans="1:9" ht="60" customHeight="1" x14ac:dyDescent="0.25">
      <c r="A171" s="33">
        <v>510501</v>
      </c>
      <c r="B171" s="209" t="s">
        <v>90</v>
      </c>
      <c r="C171" s="209"/>
      <c r="D171" s="209"/>
      <c r="E171" s="111" t="s">
        <v>745</v>
      </c>
      <c r="F171" s="111" t="s">
        <v>746</v>
      </c>
      <c r="G171" s="33">
        <v>1</v>
      </c>
      <c r="H171" s="33" t="s">
        <v>747</v>
      </c>
      <c r="I171" s="33">
        <v>0.9</v>
      </c>
    </row>
    <row r="172" spans="1:9" ht="60" customHeight="1" x14ac:dyDescent="0.25">
      <c r="A172" s="33">
        <v>511101</v>
      </c>
      <c r="B172" s="209" t="s">
        <v>774</v>
      </c>
      <c r="C172" s="209"/>
      <c r="D172" s="209"/>
      <c r="E172" s="111" t="s">
        <v>745</v>
      </c>
      <c r="F172" s="111" t="s">
        <v>746</v>
      </c>
      <c r="G172" s="33">
        <v>2</v>
      </c>
      <c r="H172" s="33" t="s">
        <v>747</v>
      </c>
      <c r="I172" s="33">
        <v>1.05</v>
      </c>
    </row>
    <row r="173" spans="1:9" ht="30" customHeight="1" x14ac:dyDescent="0.25">
      <c r="A173" s="33">
        <v>511101</v>
      </c>
      <c r="B173" s="209" t="s">
        <v>151</v>
      </c>
      <c r="C173" s="209"/>
      <c r="D173" s="209"/>
      <c r="E173" s="111">
        <v>91</v>
      </c>
      <c r="F173" s="111" t="s">
        <v>753</v>
      </c>
      <c r="G173" s="33">
        <v>3</v>
      </c>
      <c r="H173" s="33" t="s">
        <v>750</v>
      </c>
      <c r="I173" s="33">
        <v>1.1000000000000001</v>
      </c>
    </row>
    <row r="174" spans="1:9" ht="45" customHeight="1" x14ac:dyDescent="0.25">
      <c r="A174" s="33">
        <v>520101</v>
      </c>
      <c r="B174" s="209" t="s">
        <v>64</v>
      </c>
      <c r="C174" s="209"/>
      <c r="D174" s="209"/>
      <c r="E174" s="111" t="s">
        <v>745</v>
      </c>
      <c r="F174" s="111" t="s">
        <v>746</v>
      </c>
      <c r="G174" s="33">
        <v>2</v>
      </c>
      <c r="H174" s="33" t="s">
        <v>747</v>
      </c>
      <c r="I174" s="33">
        <v>1.05</v>
      </c>
    </row>
    <row r="175" spans="1:9" ht="45.75" customHeight="1" x14ac:dyDescent="0.25">
      <c r="A175" s="33">
        <v>520201</v>
      </c>
      <c r="B175" s="209" t="s">
        <v>65</v>
      </c>
      <c r="C175" s="209"/>
      <c r="D175" s="209"/>
      <c r="E175" s="111" t="s">
        <v>745</v>
      </c>
      <c r="F175" s="111" t="s">
        <v>746</v>
      </c>
      <c r="G175" s="33">
        <v>2</v>
      </c>
      <c r="H175" s="33" t="s">
        <v>747</v>
      </c>
      <c r="I175" s="33">
        <v>1.05</v>
      </c>
    </row>
    <row r="176" spans="1:9" ht="45" customHeight="1" x14ac:dyDescent="0.25">
      <c r="A176" s="33">
        <v>530101</v>
      </c>
      <c r="B176" s="209" t="s">
        <v>66</v>
      </c>
      <c r="C176" s="209"/>
      <c r="D176" s="209"/>
      <c r="E176" s="111" t="s">
        <v>745</v>
      </c>
      <c r="F176" s="111" t="s">
        <v>746</v>
      </c>
      <c r="G176" s="33">
        <v>2</v>
      </c>
      <c r="H176" s="33" t="s">
        <v>747</v>
      </c>
      <c r="I176" s="33">
        <v>1.05</v>
      </c>
    </row>
    <row r="177" spans="1:9" ht="30" customHeight="1" x14ac:dyDescent="0.25">
      <c r="A177" s="33">
        <v>540901</v>
      </c>
      <c r="B177" s="209" t="s">
        <v>252</v>
      </c>
      <c r="C177" s="209"/>
      <c r="D177" s="209"/>
      <c r="E177" s="111" t="s">
        <v>745</v>
      </c>
      <c r="F177" s="111" t="s">
        <v>746</v>
      </c>
      <c r="G177" s="33">
        <v>2</v>
      </c>
      <c r="H177" s="33" t="s">
        <v>747</v>
      </c>
      <c r="I177" s="33">
        <v>1.05</v>
      </c>
    </row>
    <row r="178" spans="1:9" ht="45" customHeight="1" x14ac:dyDescent="0.25">
      <c r="A178" s="33">
        <v>542601</v>
      </c>
      <c r="B178" s="209" t="s">
        <v>116</v>
      </c>
      <c r="C178" s="209"/>
      <c r="D178" s="209"/>
      <c r="E178" s="111" t="s">
        <v>745</v>
      </c>
      <c r="F178" s="111" t="s">
        <v>746</v>
      </c>
      <c r="G178" s="33">
        <v>3</v>
      </c>
      <c r="H178" s="33" t="s">
        <v>763</v>
      </c>
      <c r="I178" s="33">
        <v>1.35</v>
      </c>
    </row>
    <row r="179" spans="1:9" ht="45" customHeight="1" x14ac:dyDescent="0.25">
      <c r="A179" s="33">
        <v>542601</v>
      </c>
      <c r="B179" s="209" t="s">
        <v>116</v>
      </c>
      <c r="C179" s="209"/>
      <c r="D179" s="209"/>
      <c r="E179" s="111">
        <v>31</v>
      </c>
      <c r="F179" s="111" t="s">
        <v>764</v>
      </c>
      <c r="G179" s="33">
        <v>3</v>
      </c>
      <c r="H179" s="33" t="s">
        <v>763</v>
      </c>
      <c r="I179" s="33">
        <v>1.35</v>
      </c>
    </row>
    <row r="180" spans="1:9" ht="60" customHeight="1" x14ac:dyDescent="0.25">
      <c r="A180" s="33">
        <v>542901</v>
      </c>
      <c r="B180" s="209" t="s">
        <v>775</v>
      </c>
      <c r="C180" s="209"/>
      <c r="D180" s="209"/>
      <c r="E180" s="111" t="s">
        <v>745</v>
      </c>
      <c r="F180" s="111" t="s">
        <v>746</v>
      </c>
      <c r="G180" s="33">
        <v>2</v>
      </c>
      <c r="H180" s="33" t="s">
        <v>747</v>
      </c>
      <c r="I180" s="33">
        <v>1.05</v>
      </c>
    </row>
    <row r="181" spans="1:9" ht="60" customHeight="1" x14ac:dyDescent="0.25">
      <c r="A181" s="33">
        <v>550101</v>
      </c>
      <c r="B181" s="209" t="s">
        <v>67</v>
      </c>
      <c r="C181" s="209"/>
      <c r="D181" s="209"/>
      <c r="E181" s="111" t="s">
        <v>745</v>
      </c>
      <c r="F181" s="111" t="s">
        <v>746</v>
      </c>
      <c r="G181" s="33">
        <v>2</v>
      </c>
      <c r="H181" s="33" t="s">
        <v>747</v>
      </c>
      <c r="I181" s="33">
        <v>1.05</v>
      </c>
    </row>
    <row r="182" spans="1:9" ht="30" customHeight="1" x14ac:dyDescent="0.25">
      <c r="A182" s="33">
        <v>550201</v>
      </c>
      <c r="B182" s="209" t="s">
        <v>68</v>
      </c>
      <c r="C182" s="209"/>
      <c r="D182" s="209"/>
      <c r="E182" s="111" t="s">
        <v>745</v>
      </c>
      <c r="F182" s="111" t="s">
        <v>746</v>
      </c>
      <c r="G182" s="33">
        <v>2</v>
      </c>
      <c r="H182" s="33" t="s">
        <v>747</v>
      </c>
      <c r="I182" s="33">
        <v>1.05</v>
      </c>
    </row>
    <row r="183" spans="1:9" ht="42.75" customHeight="1" x14ac:dyDescent="0.25">
      <c r="A183" s="33">
        <v>550701</v>
      </c>
      <c r="B183" s="209" t="s">
        <v>253</v>
      </c>
      <c r="C183" s="209"/>
      <c r="D183" s="209"/>
      <c r="E183" s="111" t="s">
        <v>745</v>
      </c>
      <c r="F183" s="111" t="s">
        <v>746</v>
      </c>
      <c r="G183" s="33">
        <v>1</v>
      </c>
      <c r="H183" s="33" t="s">
        <v>747</v>
      </c>
      <c r="I183" s="33">
        <v>0.9</v>
      </c>
    </row>
    <row r="184" spans="1:9" ht="30" customHeight="1" x14ac:dyDescent="0.25">
      <c r="A184" s="33">
        <v>560101</v>
      </c>
      <c r="B184" s="209" t="s">
        <v>70</v>
      </c>
      <c r="C184" s="209"/>
      <c r="D184" s="209"/>
      <c r="E184" s="111" t="s">
        <v>745</v>
      </c>
      <c r="F184" s="111" t="s">
        <v>746</v>
      </c>
      <c r="G184" s="33">
        <v>2</v>
      </c>
      <c r="H184" s="33" t="s">
        <v>747</v>
      </c>
      <c r="I184" s="33">
        <v>1.05</v>
      </c>
    </row>
    <row r="185" spans="1:9" ht="30" customHeight="1" x14ac:dyDescent="0.25">
      <c r="A185" s="33">
        <v>590101</v>
      </c>
      <c r="B185" s="209" t="s">
        <v>73</v>
      </c>
      <c r="C185" s="209"/>
      <c r="D185" s="209"/>
      <c r="E185" s="111" t="s">
        <v>745</v>
      </c>
      <c r="F185" s="111" t="s">
        <v>746</v>
      </c>
      <c r="G185" s="33">
        <v>2</v>
      </c>
      <c r="H185" s="33" t="s">
        <v>747</v>
      </c>
      <c r="I185" s="33">
        <v>1.05</v>
      </c>
    </row>
    <row r="186" spans="1:9" ht="45" customHeight="1" x14ac:dyDescent="0.25">
      <c r="A186" s="33">
        <v>600101</v>
      </c>
      <c r="B186" s="209" t="s">
        <v>74</v>
      </c>
      <c r="C186" s="209"/>
      <c r="D186" s="209"/>
      <c r="E186" s="111" t="s">
        <v>745</v>
      </c>
      <c r="F186" s="111" t="s">
        <v>746</v>
      </c>
      <c r="G186" s="33">
        <v>2</v>
      </c>
      <c r="H186" s="33" t="s">
        <v>747</v>
      </c>
      <c r="I186" s="33">
        <v>1.05</v>
      </c>
    </row>
    <row r="187" spans="1:9" ht="30" customHeight="1" x14ac:dyDescent="0.25">
      <c r="A187" s="33">
        <v>610101</v>
      </c>
      <c r="B187" s="209" t="s">
        <v>100</v>
      </c>
      <c r="C187" s="209"/>
      <c r="D187" s="209"/>
      <c r="E187" s="111" t="s">
        <v>745</v>
      </c>
      <c r="F187" s="111" t="s">
        <v>746</v>
      </c>
      <c r="G187" s="33">
        <v>2</v>
      </c>
      <c r="H187" s="33" t="s">
        <v>747</v>
      </c>
      <c r="I187" s="33">
        <v>1.05</v>
      </c>
    </row>
    <row r="188" spans="1:9" ht="63" customHeight="1" x14ac:dyDescent="0.25">
      <c r="A188" s="33">
        <v>910201</v>
      </c>
      <c r="B188" s="209" t="s">
        <v>77</v>
      </c>
      <c r="C188" s="209"/>
      <c r="D188" s="209"/>
      <c r="E188" s="111" t="s">
        <v>745</v>
      </c>
      <c r="F188" s="111" t="s">
        <v>746</v>
      </c>
      <c r="G188" s="33">
        <v>3</v>
      </c>
      <c r="H188" s="33" t="s">
        <v>763</v>
      </c>
      <c r="I188" s="33">
        <v>1.35</v>
      </c>
    </row>
    <row r="189" spans="1:9" ht="42" customHeight="1" x14ac:dyDescent="0.25">
      <c r="A189" s="33">
        <v>910801</v>
      </c>
      <c r="B189" s="209" t="s">
        <v>776</v>
      </c>
      <c r="C189" s="209"/>
      <c r="D189" s="209"/>
      <c r="E189" s="111" t="s">
        <v>745</v>
      </c>
      <c r="F189" s="111" t="s">
        <v>746</v>
      </c>
      <c r="G189" s="33">
        <v>3</v>
      </c>
      <c r="H189" s="33" t="s">
        <v>750</v>
      </c>
      <c r="I189" s="33">
        <v>1.1000000000000001</v>
      </c>
    </row>
    <row r="190" spans="1:9" ht="45" customHeight="1" x14ac:dyDescent="0.25">
      <c r="A190" s="33">
        <v>940101</v>
      </c>
      <c r="B190" s="209" t="s">
        <v>1369</v>
      </c>
      <c r="C190" s="209"/>
      <c r="D190" s="209"/>
      <c r="E190" s="111" t="s">
        <v>745</v>
      </c>
      <c r="F190" s="111" t="s">
        <v>746</v>
      </c>
      <c r="G190" s="33">
        <v>2</v>
      </c>
      <c r="H190" s="33" t="s">
        <v>747</v>
      </c>
      <c r="I190" s="33">
        <v>1.05</v>
      </c>
    </row>
    <row r="191" spans="1:9" ht="30" customHeight="1" x14ac:dyDescent="0.25">
      <c r="A191" s="33">
        <v>940201</v>
      </c>
      <c r="B191" s="209" t="s">
        <v>260</v>
      </c>
      <c r="C191" s="209"/>
      <c r="D191" s="209"/>
      <c r="E191" s="111" t="s">
        <v>745</v>
      </c>
      <c r="F191" s="111" t="s">
        <v>746</v>
      </c>
      <c r="G191" s="33">
        <v>2</v>
      </c>
      <c r="H191" s="33" t="s">
        <v>747</v>
      </c>
      <c r="I191" s="33">
        <v>1.05</v>
      </c>
    </row>
    <row r="192" spans="1:9" ht="30" customHeight="1" x14ac:dyDescent="0.25">
      <c r="A192" s="33">
        <v>940401</v>
      </c>
      <c r="B192" s="209" t="s">
        <v>777</v>
      </c>
      <c r="C192" s="209"/>
      <c r="D192" s="209"/>
      <c r="E192" s="111" t="s">
        <v>745</v>
      </c>
      <c r="F192" s="111" t="s">
        <v>746</v>
      </c>
      <c r="G192" s="33">
        <v>2</v>
      </c>
      <c r="H192" s="33" t="s">
        <v>747</v>
      </c>
      <c r="I192" s="33">
        <v>1.05</v>
      </c>
    </row>
    <row r="193" spans="1:9" ht="30" customHeight="1" x14ac:dyDescent="0.25">
      <c r="A193" s="33">
        <v>940901</v>
      </c>
      <c r="B193" s="209" t="s">
        <v>778</v>
      </c>
      <c r="C193" s="209"/>
      <c r="D193" s="209"/>
      <c r="E193" s="111" t="s">
        <v>745</v>
      </c>
      <c r="F193" s="111" t="s">
        <v>746</v>
      </c>
      <c r="G193" s="33">
        <v>2</v>
      </c>
      <c r="H193" s="33" t="s">
        <v>747</v>
      </c>
      <c r="I193" s="33">
        <v>1.05</v>
      </c>
    </row>
    <row r="194" spans="1:9" ht="30" customHeight="1" x14ac:dyDescent="0.25">
      <c r="A194" s="33">
        <v>950101</v>
      </c>
      <c r="B194" s="209" t="s">
        <v>261</v>
      </c>
      <c r="C194" s="209"/>
      <c r="D194" s="209"/>
      <c r="E194" s="111" t="s">
        <v>745</v>
      </c>
      <c r="F194" s="111" t="s">
        <v>746</v>
      </c>
      <c r="G194" s="33">
        <v>2</v>
      </c>
      <c r="H194" s="33" t="s">
        <v>747</v>
      </c>
      <c r="I194" s="33">
        <v>1.05</v>
      </c>
    </row>
    <row r="195" spans="1:9" ht="30" customHeight="1" x14ac:dyDescent="0.25">
      <c r="A195" s="33">
        <v>960601</v>
      </c>
      <c r="B195" s="209" t="s">
        <v>1063</v>
      </c>
      <c r="C195" s="209"/>
      <c r="D195" s="209"/>
      <c r="E195" s="111" t="s">
        <v>745</v>
      </c>
      <c r="F195" s="111" t="s">
        <v>746</v>
      </c>
      <c r="G195" s="33">
        <v>2</v>
      </c>
      <c r="H195" s="33" t="s">
        <v>747</v>
      </c>
      <c r="I195" s="33">
        <v>1.05</v>
      </c>
    </row>
    <row r="196" spans="1:9" ht="45" customHeight="1" x14ac:dyDescent="0.25">
      <c r="A196" s="33">
        <v>960601</v>
      </c>
      <c r="B196" s="209" t="s">
        <v>95</v>
      </c>
      <c r="C196" s="209"/>
      <c r="D196" s="209"/>
      <c r="E196" s="111">
        <v>14</v>
      </c>
      <c r="F196" s="111" t="s">
        <v>759</v>
      </c>
      <c r="G196" s="33">
        <v>3</v>
      </c>
      <c r="H196" s="33" t="s">
        <v>750</v>
      </c>
      <c r="I196" s="33">
        <v>1.1000000000000001</v>
      </c>
    </row>
    <row r="197" spans="1:9" ht="45" customHeight="1" x14ac:dyDescent="0.25">
      <c r="A197" s="33">
        <v>960601</v>
      </c>
      <c r="B197" s="209" t="s">
        <v>95</v>
      </c>
      <c r="C197" s="209"/>
      <c r="D197" s="209"/>
      <c r="E197" s="111">
        <v>22</v>
      </c>
      <c r="F197" s="111" t="s">
        <v>760</v>
      </c>
      <c r="G197" s="33">
        <v>3</v>
      </c>
      <c r="H197" s="33" t="s">
        <v>750</v>
      </c>
      <c r="I197" s="33">
        <v>1.1000000000000001</v>
      </c>
    </row>
    <row r="198" spans="1:9" ht="15" customHeight="1" x14ac:dyDescent="0.25">
      <c r="A198" s="33">
        <v>960601</v>
      </c>
      <c r="B198" s="209" t="s">
        <v>95</v>
      </c>
      <c r="C198" s="209"/>
      <c r="D198" s="209"/>
      <c r="E198" s="111">
        <v>32</v>
      </c>
      <c r="F198" s="111" t="s">
        <v>749</v>
      </c>
      <c r="G198" s="33">
        <v>3</v>
      </c>
      <c r="H198" s="33" t="s">
        <v>750</v>
      </c>
      <c r="I198" s="33">
        <v>1.1000000000000001</v>
      </c>
    </row>
    <row r="199" spans="1:9" ht="30" customHeight="1" x14ac:dyDescent="0.25">
      <c r="A199" s="33">
        <v>960601</v>
      </c>
      <c r="B199" s="209" t="s">
        <v>95</v>
      </c>
      <c r="C199" s="209"/>
      <c r="D199" s="209"/>
      <c r="E199" s="111">
        <v>40</v>
      </c>
      <c r="F199" s="111" t="s">
        <v>758</v>
      </c>
      <c r="G199" s="33">
        <v>3</v>
      </c>
      <c r="H199" s="33" t="s">
        <v>750</v>
      </c>
      <c r="I199" s="33">
        <v>1.1000000000000001</v>
      </c>
    </row>
    <row r="200" spans="1:9" ht="30" customHeight="1" x14ac:dyDescent="0.25">
      <c r="A200" s="33">
        <v>960601</v>
      </c>
      <c r="B200" s="209" t="s">
        <v>95</v>
      </c>
      <c r="C200" s="209"/>
      <c r="D200" s="209"/>
      <c r="E200" s="111">
        <v>58</v>
      </c>
      <c r="F200" s="111" t="s">
        <v>752</v>
      </c>
      <c r="G200" s="33">
        <v>3</v>
      </c>
      <c r="H200" s="33" t="s">
        <v>750</v>
      </c>
      <c r="I200" s="33">
        <v>1.1000000000000001</v>
      </c>
    </row>
    <row r="201" spans="1:9" ht="15" customHeight="1" x14ac:dyDescent="0.25">
      <c r="A201" s="33">
        <v>960601</v>
      </c>
      <c r="B201" s="209" t="s">
        <v>95</v>
      </c>
      <c r="C201" s="209"/>
      <c r="D201" s="209"/>
      <c r="E201" s="111">
        <v>21</v>
      </c>
      <c r="F201" s="111" t="s">
        <v>779</v>
      </c>
      <c r="G201" s="33">
        <v>3</v>
      </c>
      <c r="H201" s="33" t="s">
        <v>750</v>
      </c>
      <c r="I201" s="33">
        <v>1.1000000000000001</v>
      </c>
    </row>
    <row r="202" spans="1:9" ht="15" customHeight="1" x14ac:dyDescent="0.25">
      <c r="A202" s="33">
        <v>960601</v>
      </c>
      <c r="B202" s="209" t="s">
        <v>95</v>
      </c>
      <c r="C202" s="209"/>
      <c r="D202" s="209"/>
      <c r="E202" s="111">
        <v>91</v>
      </c>
      <c r="F202" s="111" t="s">
        <v>753</v>
      </c>
      <c r="G202" s="33">
        <v>3</v>
      </c>
      <c r="H202" s="33" t="s">
        <v>750</v>
      </c>
      <c r="I202" s="33">
        <v>1.1000000000000001</v>
      </c>
    </row>
    <row r="203" spans="1:9" ht="15" customHeight="1" x14ac:dyDescent="0.25">
      <c r="A203" s="33">
        <v>960601</v>
      </c>
      <c r="B203" s="209" t="s">
        <v>95</v>
      </c>
      <c r="C203" s="209"/>
      <c r="D203" s="209"/>
      <c r="E203" s="111">
        <v>7</v>
      </c>
      <c r="F203" s="111" t="s">
        <v>780</v>
      </c>
      <c r="G203" s="33">
        <v>3</v>
      </c>
      <c r="H203" s="33" t="s">
        <v>750</v>
      </c>
      <c r="I203" s="33">
        <v>1.1000000000000001</v>
      </c>
    </row>
    <row r="204" spans="1:9" ht="30" customHeight="1" x14ac:dyDescent="0.25">
      <c r="A204" s="33">
        <v>960601</v>
      </c>
      <c r="B204" s="209" t="s">
        <v>95</v>
      </c>
      <c r="C204" s="209"/>
      <c r="D204" s="209"/>
      <c r="E204" s="111">
        <v>15</v>
      </c>
      <c r="F204" s="111" t="s">
        <v>765</v>
      </c>
      <c r="G204" s="33">
        <v>3</v>
      </c>
      <c r="H204" s="33" t="s">
        <v>750</v>
      </c>
      <c r="I204" s="33">
        <v>1.1000000000000001</v>
      </c>
    </row>
    <row r="205" spans="1:9" ht="30" customHeight="1" x14ac:dyDescent="0.25">
      <c r="A205" s="33">
        <v>960601</v>
      </c>
      <c r="B205" s="209" t="s">
        <v>95</v>
      </c>
      <c r="C205" s="209"/>
      <c r="D205" s="209"/>
      <c r="E205" s="111">
        <v>2</v>
      </c>
      <c r="F205" s="111" t="s">
        <v>781</v>
      </c>
      <c r="G205" s="33">
        <v>3</v>
      </c>
      <c r="H205" s="33" t="s">
        <v>750</v>
      </c>
      <c r="I205" s="33">
        <v>1.1000000000000001</v>
      </c>
    </row>
    <row r="206" spans="1:9" ht="15" customHeight="1" x14ac:dyDescent="0.25">
      <c r="A206" s="33">
        <v>962201</v>
      </c>
      <c r="B206" s="209" t="s">
        <v>782</v>
      </c>
      <c r="C206" s="209"/>
      <c r="D206" s="209"/>
      <c r="E206" s="111" t="s">
        <v>745</v>
      </c>
      <c r="F206" s="111" t="s">
        <v>746</v>
      </c>
      <c r="G206" s="33">
        <v>2</v>
      </c>
      <c r="H206" s="33" t="s">
        <v>747</v>
      </c>
      <c r="I206" s="33">
        <v>1.05</v>
      </c>
    </row>
    <row r="207" spans="1:9" ht="30" customHeight="1" x14ac:dyDescent="0.25">
      <c r="A207" s="33">
        <v>963301</v>
      </c>
      <c r="B207" s="209" t="s">
        <v>4</v>
      </c>
      <c r="C207" s="209"/>
      <c r="D207" s="209"/>
      <c r="E207" s="111" t="s">
        <v>745</v>
      </c>
      <c r="F207" s="111" t="s">
        <v>746</v>
      </c>
      <c r="G207" s="33">
        <v>2</v>
      </c>
      <c r="H207" s="33" t="s">
        <v>747</v>
      </c>
      <c r="I207" s="33">
        <v>1.05</v>
      </c>
    </row>
    <row r="208" spans="1:9" ht="30" customHeight="1" x14ac:dyDescent="0.25">
      <c r="A208" s="33">
        <v>963301</v>
      </c>
      <c r="B208" s="209" t="s">
        <v>4</v>
      </c>
      <c r="C208" s="209"/>
      <c r="D208" s="209"/>
      <c r="E208" s="111">
        <v>22</v>
      </c>
      <c r="F208" s="111" t="s">
        <v>760</v>
      </c>
      <c r="G208" s="33">
        <v>3</v>
      </c>
      <c r="H208" s="33" t="s">
        <v>750</v>
      </c>
      <c r="I208" s="33">
        <v>1.1000000000000001</v>
      </c>
    </row>
    <row r="209" spans="1:9" ht="45" customHeight="1" x14ac:dyDescent="0.25">
      <c r="A209" s="33">
        <v>963301</v>
      </c>
      <c r="B209" s="209" t="s">
        <v>4</v>
      </c>
      <c r="C209" s="209"/>
      <c r="D209" s="209"/>
      <c r="E209" s="111">
        <v>14</v>
      </c>
      <c r="F209" s="111" t="s">
        <v>759</v>
      </c>
      <c r="G209" s="33">
        <v>3</v>
      </c>
      <c r="H209" s="33" t="s">
        <v>750</v>
      </c>
      <c r="I209" s="33">
        <v>1.1000000000000001</v>
      </c>
    </row>
    <row r="210" spans="1:9" ht="30" customHeight="1" x14ac:dyDescent="0.25">
      <c r="A210" s="33">
        <v>963301</v>
      </c>
      <c r="B210" s="209" t="s">
        <v>4</v>
      </c>
      <c r="C210" s="209"/>
      <c r="D210" s="209"/>
      <c r="E210" s="111">
        <v>31</v>
      </c>
      <c r="F210" s="111" t="s">
        <v>764</v>
      </c>
      <c r="G210" s="33">
        <v>3</v>
      </c>
      <c r="H210" s="33" t="s">
        <v>750</v>
      </c>
      <c r="I210" s="33">
        <v>1.1000000000000001</v>
      </c>
    </row>
    <row r="211" spans="1:9" ht="30" customHeight="1" x14ac:dyDescent="0.25">
      <c r="A211" s="33">
        <v>963301</v>
      </c>
      <c r="B211" s="209" t="s">
        <v>4</v>
      </c>
      <c r="C211" s="209"/>
      <c r="D211" s="209"/>
      <c r="E211" s="111">
        <v>32</v>
      </c>
      <c r="F211" s="111" t="s">
        <v>749</v>
      </c>
      <c r="G211" s="33">
        <v>3</v>
      </c>
      <c r="H211" s="33" t="s">
        <v>750</v>
      </c>
      <c r="I211" s="33">
        <v>1.1000000000000001</v>
      </c>
    </row>
    <row r="212" spans="1:9" ht="30" customHeight="1" x14ac:dyDescent="0.25">
      <c r="A212" s="33">
        <v>963301</v>
      </c>
      <c r="B212" s="209" t="s">
        <v>4</v>
      </c>
      <c r="C212" s="209"/>
      <c r="D212" s="209"/>
      <c r="E212" s="111">
        <v>40</v>
      </c>
      <c r="F212" s="111" t="s">
        <v>758</v>
      </c>
      <c r="G212" s="33">
        <v>3</v>
      </c>
      <c r="H212" s="33" t="s">
        <v>750</v>
      </c>
      <c r="I212" s="33">
        <v>1.1000000000000001</v>
      </c>
    </row>
    <row r="213" spans="1:9" ht="45" customHeight="1" x14ac:dyDescent="0.25">
      <c r="A213" s="33">
        <v>963301</v>
      </c>
      <c r="B213" s="209" t="s">
        <v>4</v>
      </c>
      <c r="C213" s="209"/>
      <c r="D213" s="209"/>
      <c r="E213" s="111">
        <v>58</v>
      </c>
      <c r="F213" s="111" t="s">
        <v>752</v>
      </c>
      <c r="G213" s="33">
        <v>3</v>
      </c>
      <c r="H213" s="33" t="s">
        <v>750</v>
      </c>
      <c r="I213" s="33">
        <v>1.1000000000000001</v>
      </c>
    </row>
    <row r="214" spans="1:9" ht="30" customHeight="1" x14ac:dyDescent="0.25">
      <c r="A214" s="33">
        <v>963301</v>
      </c>
      <c r="B214" s="209" t="s">
        <v>4</v>
      </c>
      <c r="C214" s="209"/>
      <c r="D214" s="209"/>
      <c r="E214" s="111">
        <v>91</v>
      </c>
      <c r="F214" s="111" t="s">
        <v>753</v>
      </c>
      <c r="G214" s="33">
        <v>3</v>
      </c>
      <c r="H214" s="33" t="s">
        <v>750</v>
      </c>
      <c r="I214" s="33">
        <v>1.1000000000000001</v>
      </c>
    </row>
    <row r="215" spans="1:9" ht="30" customHeight="1" x14ac:dyDescent="0.25">
      <c r="A215" s="33">
        <v>963901</v>
      </c>
      <c r="B215" s="209" t="s">
        <v>192</v>
      </c>
      <c r="C215" s="209"/>
      <c r="D215" s="209"/>
      <c r="E215" s="111" t="s">
        <v>745</v>
      </c>
      <c r="F215" s="111" t="s">
        <v>746</v>
      </c>
      <c r="G215" s="33">
        <v>1</v>
      </c>
      <c r="H215" s="33" t="s">
        <v>747</v>
      </c>
      <c r="I215" s="33">
        <v>0.9</v>
      </c>
    </row>
    <row r="216" spans="1:9" ht="30" customHeight="1" x14ac:dyDescent="0.25">
      <c r="A216" s="33">
        <v>963901</v>
      </c>
      <c r="B216" s="209" t="s">
        <v>192</v>
      </c>
      <c r="C216" s="209"/>
      <c r="D216" s="209"/>
      <c r="E216" s="111">
        <v>58</v>
      </c>
      <c r="F216" s="111" t="s">
        <v>754</v>
      </c>
      <c r="G216" s="33">
        <v>3</v>
      </c>
      <c r="H216" s="33" t="s">
        <v>750</v>
      </c>
      <c r="I216" s="33">
        <v>1.1000000000000001</v>
      </c>
    </row>
    <row r="217" spans="1:9" ht="30" customHeight="1" x14ac:dyDescent="0.25">
      <c r="A217" s="33">
        <v>963901</v>
      </c>
      <c r="B217" s="209" t="s">
        <v>192</v>
      </c>
      <c r="C217" s="209"/>
      <c r="D217" s="209"/>
      <c r="E217" s="111">
        <v>32</v>
      </c>
      <c r="F217" s="111" t="s">
        <v>755</v>
      </c>
      <c r="G217" s="33">
        <v>3</v>
      </c>
      <c r="H217" s="33" t="s">
        <v>750</v>
      </c>
      <c r="I217" s="33">
        <v>1.1000000000000001</v>
      </c>
    </row>
    <row r="218" spans="1:9" ht="30" customHeight="1" x14ac:dyDescent="0.25">
      <c r="A218" s="33">
        <v>963901</v>
      </c>
      <c r="B218" s="209" t="s">
        <v>192</v>
      </c>
      <c r="C218" s="209"/>
      <c r="D218" s="209"/>
      <c r="E218" s="111">
        <v>15</v>
      </c>
      <c r="F218" s="111" t="s">
        <v>765</v>
      </c>
      <c r="G218" s="33">
        <v>3</v>
      </c>
      <c r="H218" s="33" t="s">
        <v>750</v>
      </c>
      <c r="I218" s="33">
        <v>1.1000000000000001</v>
      </c>
    </row>
    <row r="219" spans="1:9" ht="75" customHeight="1" x14ac:dyDescent="0.25">
      <c r="A219" s="33">
        <v>963901</v>
      </c>
      <c r="B219" s="209" t="s">
        <v>192</v>
      </c>
      <c r="C219" s="209"/>
      <c r="D219" s="209"/>
      <c r="E219" s="111">
        <v>22</v>
      </c>
      <c r="F219" s="111" t="s">
        <v>770</v>
      </c>
      <c r="G219" s="33">
        <v>3</v>
      </c>
      <c r="H219" s="33" t="s">
        <v>750</v>
      </c>
      <c r="I219" s="33">
        <v>1.1000000000000001</v>
      </c>
    </row>
    <row r="220" spans="1:9" ht="75" customHeight="1" x14ac:dyDescent="0.25">
      <c r="A220" s="33">
        <v>963901</v>
      </c>
      <c r="B220" s="209" t="s">
        <v>192</v>
      </c>
      <c r="C220" s="209"/>
      <c r="D220" s="209"/>
      <c r="E220" s="111">
        <v>24</v>
      </c>
      <c r="F220" s="111" t="s">
        <v>783</v>
      </c>
      <c r="G220" s="33">
        <v>3</v>
      </c>
      <c r="H220" s="33" t="s">
        <v>750</v>
      </c>
      <c r="I220" s="33">
        <v>1.1000000000000001</v>
      </c>
    </row>
    <row r="221" spans="1:9" ht="75" customHeight="1" x14ac:dyDescent="0.25">
      <c r="A221" s="33">
        <v>963901</v>
      </c>
      <c r="B221" s="209" t="s">
        <v>192</v>
      </c>
      <c r="C221" s="209"/>
      <c r="D221" s="209"/>
      <c r="E221" s="111">
        <v>91</v>
      </c>
      <c r="F221" s="111" t="s">
        <v>773</v>
      </c>
      <c r="G221" s="33">
        <v>3</v>
      </c>
      <c r="H221" s="33" t="s">
        <v>750</v>
      </c>
      <c r="I221" s="33">
        <v>1.1000000000000001</v>
      </c>
    </row>
    <row r="222" spans="1:9" ht="60" customHeight="1" x14ac:dyDescent="0.25">
      <c r="A222" s="33">
        <v>963901</v>
      </c>
      <c r="B222" s="209" t="s">
        <v>192</v>
      </c>
      <c r="C222" s="209"/>
      <c r="D222" s="209"/>
      <c r="E222" s="111">
        <v>40</v>
      </c>
      <c r="F222" s="111" t="s">
        <v>767</v>
      </c>
      <c r="G222" s="33">
        <v>3</v>
      </c>
      <c r="H222" s="33" t="s">
        <v>750</v>
      </c>
      <c r="I222" s="33">
        <v>1.1000000000000001</v>
      </c>
    </row>
    <row r="223" spans="1:9" ht="60" customHeight="1" x14ac:dyDescent="0.25">
      <c r="A223" s="33">
        <v>963901</v>
      </c>
      <c r="B223" s="209" t="s">
        <v>192</v>
      </c>
      <c r="C223" s="209"/>
      <c r="D223" s="209"/>
      <c r="E223" s="111">
        <v>14</v>
      </c>
      <c r="F223" s="111" t="s">
        <v>768</v>
      </c>
      <c r="G223" s="33">
        <v>3</v>
      </c>
      <c r="H223" s="33" t="s">
        <v>750</v>
      </c>
      <c r="I223" s="33">
        <v>1.1000000000000001</v>
      </c>
    </row>
    <row r="224" spans="1:9" ht="60" customHeight="1" x14ac:dyDescent="0.25">
      <c r="A224" s="33">
        <v>967501</v>
      </c>
      <c r="B224" s="209" t="s">
        <v>784</v>
      </c>
      <c r="C224" s="209"/>
      <c r="D224" s="209"/>
      <c r="E224" s="111" t="s">
        <v>745</v>
      </c>
      <c r="F224" s="111" t="s">
        <v>746</v>
      </c>
      <c r="G224" s="33">
        <v>2</v>
      </c>
      <c r="H224" s="33" t="s">
        <v>747</v>
      </c>
      <c r="I224" s="33">
        <v>1.05</v>
      </c>
    </row>
    <row r="225" spans="1:9" ht="60" customHeight="1" x14ac:dyDescent="0.25">
      <c r="A225" s="33">
        <v>967501</v>
      </c>
      <c r="B225" s="209" t="s">
        <v>111</v>
      </c>
      <c r="C225" s="209"/>
      <c r="D225" s="209"/>
      <c r="E225" s="111">
        <v>14</v>
      </c>
      <c r="F225" s="111" t="s">
        <v>759</v>
      </c>
      <c r="G225" s="33">
        <v>3</v>
      </c>
      <c r="H225" s="33" t="s">
        <v>750</v>
      </c>
      <c r="I225" s="33">
        <v>1.1000000000000001</v>
      </c>
    </row>
    <row r="226" spans="1:9" ht="60" customHeight="1" x14ac:dyDescent="0.25">
      <c r="A226" s="33">
        <v>967501</v>
      </c>
      <c r="B226" s="209" t="s">
        <v>111</v>
      </c>
      <c r="C226" s="209"/>
      <c r="D226" s="209"/>
      <c r="E226" s="111">
        <v>32</v>
      </c>
      <c r="F226" s="111" t="s">
        <v>749</v>
      </c>
      <c r="G226" s="33">
        <v>3</v>
      </c>
      <c r="H226" s="33" t="s">
        <v>750</v>
      </c>
      <c r="I226" s="33">
        <v>1.1000000000000001</v>
      </c>
    </row>
    <row r="227" spans="1:9" ht="60" customHeight="1" x14ac:dyDescent="0.25">
      <c r="A227" s="33">
        <v>967501</v>
      </c>
      <c r="B227" s="209" t="s">
        <v>111</v>
      </c>
      <c r="C227" s="209"/>
      <c r="D227" s="209"/>
      <c r="E227" s="111">
        <v>91</v>
      </c>
      <c r="F227" s="111" t="s">
        <v>753</v>
      </c>
      <c r="G227" s="33">
        <v>3</v>
      </c>
      <c r="H227" s="33" t="s">
        <v>750</v>
      </c>
      <c r="I227" s="33">
        <v>1.1000000000000001</v>
      </c>
    </row>
    <row r="228" spans="1:9" ht="60" customHeight="1" x14ac:dyDescent="0.25">
      <c r="A228" s="33">
        <v>971401</v>
      </c>
      <c r="B228" s="209" t="s">
        <v>265</v>
      </c>
      <c r="C228" s="209"/>
      <c r="D228" s="209"/>
      <c r="E228" s="111" t="s">
        <v>745</v>
      </c>
      <c r="F228" s="111" t="s">
        <v>746</v>
      </c>
      <c r="G228" s="33">
        <v>2</v>
      </c>
      <c r="H228" s="33" t="s">
        <v>747</v>
      </c>
      <c r="I228" s="33">
        <v>1.05</v>
      </c>
    </row>
    <row r="229" spans="1:9" ht="60" customHeight="1" x14ac:dyDescent="0.25">
      <c r="A229" s="33">
        <v>972701</v>
      </c>
      <c r="B229" s="209" t="s">
        <v>785</v>
      </c>
      <c r="C229" s="209"/>
      <c r="D229" s="209"/>
      <c r="E229" s="111" t="s">
        <v>745</v>
      </c>
      <c r="F229" s="111" t="s">
        <v>746</v>
      </c>
      <c r="G229" s="33">
        <v>2</v>
      </c>
      <c r="H229" s="33" t="s">
        <v>747</v>
      </c>
      <c r="I229" s="33">
        <v>1.05</v>
      </c>
    </row>
    <row r="230" spans="1:9" ht="60" customHeight="1" x14ac:dyDescent="0.25">
      <c r="A230" s="33">
        <v>990101</v>
      </c>
      <c r="B230" s="209" t="s">
        <v>5</v>
      </c>
      <c r="C230" s="209"/>
      <c r="D230" s="209"/>
      <c r="E230" s="111" t="s">
        <v>745</v>
      </c>
      <c r="F230" s="111" t="s">
        <v>746</v>
      </c>
      <c r="G230" s="33">
        <v>3</v>
      </c>
      <c r="H230" s="33" t="s">
        <v>763</v>
      </c>
      <c r="I230" s="33">
        <v>1.35</v>
      </c>
    </row>
    <row r="231" spans="1:9" ht="60" customHeight="1" x14ac:dyDescent="0.25">
      <c r="A231" s="33">
        <v>990201</v>
      </c>
      <c r="B231" s="209" t="s">
        <v>6</v>
      </c>
      <c r="C231" s="209"/>
      <c r="D231" s="209"/>
      <c r="E231" s="111" t="s">
        <v>745</v>
      </c>
      <c r="F231" s="111" t="s">
        <v>746</v>
      </c>
      <c r="G231" s="33">
        <v>3</v>
      </c>
      <c r="H231" s="33" t="s">
        <v>763</v>
      </c>
      <c r="I231" s="33">
        <v>1.35</v>
      </c>
    </row>
    <row r="232" spans="1:9" ht="45" customHeight="1" x14ac:dyDescent="0.25">
      <c r="A232" s="33">
        <v>990201</v>
      </c>
      <c r="B232" s="209" t="s">
        <v>6</v>
      </c>
      <c r="C232" s="209"/>
      <c r="D232" s="209"/>
      <c r="E232" s="111">
        <v>32</v>
      </c>
      <c r="F232" s="111" t="s">
        <v>749</v>
      </c>
      <c r="G232" s="33">
        <v>3</v>
      </c>
      <c r="H232" s="33" t="s">
        <v>763</v>
      </c>
      <c r="I232" s="33">
        <v>1.35</v>
      </c>
    </row>
    <row r="233" spans="1:9" ht="45" customHeight="1" x14ac:dyDescent="0.25">
      <c r="A233" s="33">
        <v>990301</v>
      </c>
      <c r="B233" s="209" t="s">
        <v>7</v>
      </c>
      <c r="C233" s="209"/>
      <c r="D233" s="209"/>
      <c r="E233" s="111" t="s">
        <v>745</v>
      </c>
      <c r="F233" s="111" t="s">
        <v>746</v>
      </c>
      <c r="G233" s="33">
        <v>2</v>
      </c>
      <c r="H233" s="33" t="s">
        <v>747</v>
      </c>
      <c r="I233" s="33">
        <v>1.05</v>
      </c>
    </row>
    <row r="234" spans="1:9" ht="45" customHeight="1" x14ac:dyDescent="0.25">
      <c r="A234" s="33">
        <v>990301</v>
      </c>
      <c r="B234" s="209" t="s">
        <v>7</v>
      </c>
      <c r="C234" s="209"/>
      <c r="D234" s="209"/>
      <c r="E234" s="111">
        <v>40</v>
      </c>
      <c r="F234" s="111" t="s">
        <v>758</v>
      </c>
      <c r="G234" s="33">
        <v>3</v>
      </c>
      <c r="H234" s="33" t="s">
        <v>750</v>
      </c>
      <c r="I234" s="33">
        <v>1.1000000000000001</v>
      </c>
    </row>
    <row r="235" spans="1:9" ht="60" customHeight="1" x14ac:dyDescent="0.25">
      <c r="A235" s="33">
        <v>990401</v>
      </c>
      <c r="B235" s="209" t="s">
        <v>8</v>
      </c>
      <c r="C235" s="209"/>
      <c r="D235" s="209"/>
      <c r="E235" s="111" t="s">
        <v>745</v>
      </c>
      <c r="F235" s="111" t="s">
        <v>746</v>
      </c>
      <c r="G235" s="33">
        <v>3</v>
      </c>
      <c r="H235" s="33" t="s">
        <v>750</v>
      </c>
      <c r="I235" s="33">
        <v>1.1000000000000001</v>
      </c>
    </row>
    <row r="236" spans="1:9" ht="30" customHeight="1" x14ac:dyDescent="0.25">
      <c r="A236" s="33">
        <v>990401</v>
      </c>
      <c r="B236" s="209" t="s">
        <v>8</v>
      </c>
      <c r="C236" s="209"/>
      <c r="D236" s="209"/>
      <c r="E236" s="111">
        <v>40</v>
      </c>
      <c r="F236" s="111" t="s">
        <v>758</v>
      </c>
      <c r="G236" s="33">
        <v>3</v>
      </c>
      <c r="H236" s="33" t="s">
        <v>750</v>
      </c>
      <c r="I236" s="33">
        <v>1.1000000000000001</v>
      </c>
    </row>
    <row r="237" spans="1:9" ht="46.15" customHeight="1" x14ac:dyDescent="0.25">
      <c r="A237" s="33">
        <v>990401</v>
      </c>
      <c r="B237" s="209" t="s">
        <v>8</v>
      </c>
      <c r="C237" s="209"/>
      <c r="D237" s="209"/>
      <c r="E237" s="111">
        <v>91</v>
      </c>
      <c r="F237" s="111" t="s">
        <v>753</v>
      </c>
      <c r="G237" s="33">
        <v>3</v>
      </c>
      <c r="H237" s="33" t="s">
        <v>750</v>
      </c>
      <c r="I237" s="33">
        <v>1.1000000000000001</v>
      </c>
    </row>
    <row r="238" spans="1:9" ht="30" customHeight="1" x14ac:dyDescent="0.25">
      <c r="A238" s="33">
        <v>990501</v>
      </c>
      <c r="B238" s="209" t="s">
        <v>117</v>
      </c>
      <c r="C238" s="209"/>
      <c r="D238" s="209"/>
      <c r="E238" s="111" t="s">
        <v>745</v>
      </c>
      <c r="F238" s="111" t="s">
        <v>746</v>
      </c>
      <c r="G238" s="33">
        <v>3</v>
      </c>
      <c r="H238" s="33" t="s">
        <v>750</v>
      </c>
      <c r="I238" s="33">
        <v>1.1000000000000001</v>
      </c>
    </row>
    <row r="239" spans="1:9" ht="30" customHeight="1" x14ac:dyDescent="0.25">
      <c r="A239" s="33">
        <v>990501</v>
      </c>
      <c r="B239" s="209" t="s">
        <v>786</v>
      </c>
      <c r="C239" s="209"/>
      <c r="D239" s="209"/>
      <c r="E239" s="111">
        <v>22</v>
      </c>
      <c r="F239" s="111" t="s">
        <v>760</v>
      </c>
      <c r="G239" s="33">
        <v>3</v>
      </c>
      <c r="H239" s="33" t="s">
        <v>750</v>
      </c>
      <c r="I239" s="33">
        <v>1.1000000000000001</v>
      </c>
    </row>
    <row r="240" spans="1:9" ht="60" customHeight="1" x14ac:dyDescent="0.25">
      <c r="A240" s="33">
        <v>990601</v>
      </c>
      <c r="B240" s="209" t="s">
        <v>444</v>
      </c>
      <c r="C240" s="209"/>
      <c r="D240" s="209"/>
      <c r="E240" s="111" t="s">
        <v>745</v>
      </c>
      <c r="F240" s="111" t="s">
        <v>746</v>
      </c>
      <c r="G240" s="33">
        <v>2</v>
      </c>
      <c r="H240" s="33" t="s">
        <v>747</v>
      </c>
      <c r="I240" s="33">
        <v>1.05</v>
      </c>
    </row>
    <row r="241" spans="1:9" ht="66.75" customHeight="1" x14ac:dyDescent="0.25">
      <c r="A241" s="33">
        <v>990701</v>
      </c>
      <c r="B241" s="209" t="s">
        <v>789</v>
      </c>
      <c r="C241" s="209"/>
      <c r="D241" s="209"/>
      <c r="E241" s="111" t="s">
        <v>745</v>
      </c>
      <c r="F241" s="111" t="s">
        <v>746</v>
      </c>
      <c r="G241" s="33">
        <v>3</v>
      </c>
      <c r="H241" s="33" t="s">
        <v>763</v>
      </c>
      <c r="I241" s="33">
        <v>1.35</v>
      </c>
    </row>
    <row r="242" spans="1:9" ht="66.75" customHeight="1" x14ac:dyDescent="0.25">
      <c r="A242" s="33">
        <v>990701</v>
      </c>
      <c r="B242" s="209" t="s">
        <v>789</v>
      </c>
      <c r="C242" s="209"/>
      <c r="D242" s="209"/>
      <c r="E242" s="111">
        <v>9</v>
      </c>
      <c r="F242" s="111" t="s">
        <v>787</v>
      </c>
      <c r="G242" s="33">
        <v>3</v>
      </c>
      <c r="H242" s="33" t="s">
        <v>763</v>
      </c>
      <c r="I242" s="33">
        <v>1.35</v>
      </c>
    </row>
    <row r="243" spans="1:9" ht="45" x14ac:dyDescent="0.25">
      <c r="A243" s="33">
        <v>990901</v>
      </c>
      <c r="B243" s="209" t="s">
        <v>9</v>
      </c>
      <c r="C243" s="209"/>
      <c r="D243" s="209"/>
      <c r="E243" s="111" t="s">
        <v>745</v>
      </c>
      <c r="F243" s="111" t="s">
        <v>746</v>
      </c>
      <c r="G243" s="33">
        <v>3</v>
      </c>
      <c r="H243" s="33" t="s">
        <v>763</v>
      </c>
      <c r="I243" s="33">
        <v>1.35</v>
      </c>
    </row>
    <row r="244" spans="1:9" ht="45" x14ac:dyDescent="0.25">
      <c r="A244" s="33">
        <v>990901</v>
      </c>
      <c r="B244" s="209" t="s">
        <v>9</v>
      </c>
      <c r="C244" s="209"/>
      <c r="D244" s="209"/>
      <c r="E244" s="111">
        <v>31</v>
      </c>
      <c r="F244" s="111" t="s">
        <v>764</v>
      </c>
      <c r="G244" s="33">
        <v>3</v>
      </c>
      <c r="H244" s="33" t="s">
        <v>763</v>
      </c>
      <c r="I244" s="33">
        <v>1.35</v>
      </c>
    </row>
    <row r="245" spans="1:9" ht="45" x14ac:dyDescent="0.25">
      <c r="A245" s="33">
        <v>990901</v>
      </c>
      <c r="B245" s="209" t="s">
        <v>9</v>
      </c>
      <c r="C245" s="209"/>
      <c r="D245" s="209"/>
      <c r="E245" s="111">
        <v>32</v>
      </c>
      <c r="F245" s="111" t="s">
        <v>749</v>
      </c>
      <c r="G245" s="33">
        <v>3</v>
      </c>
      <c r="H245" s="33" t="s">
        <v>763</v>
      </c>
      <c r="I245" s="33">
        <v>1.35</v>
      </c>
    </row>
    <row r="246" spans="1:9" ht="60.75" customHeight="1" x14ac:dyDescent="0.25">
      <c r="A246" s="33">
        <v>991301</v>
      </c>
      <c r="B246" s="209" t="s">
        <v>788</v>
      </c>
      <c r="C246" s="209"/>
      <c r="D246" s="209"/>
      <c r="E246" s="111" t="s">
        <v>745</v>
      </c>
      <c r="F246" s="111" t="s">
        <v>746</v>
      </c>
      <c r="G246" s="33">
        <v>2</v>
      </c>
      <c r="H246" s="33" t="s">
        <v>747</v>
      </c>
      <c r="I246" s="33">
        <v>1.05</v>
      </c>
    </row>
    <row r="247" spans="1:9" ht="30" x14ac:dyDescent="0.25">
      <c r="A247" s="304">
        <v>313401</v>
      </c>
      <c r="B247" s="305" t="s">
        <v>1391</v>
      </c>
      <c r="C247" s="305"/>
      <c r="D247" s="305"/>
      <c r="E247" s="227" t="s">
        <v>745</v>
      </c>
      <c r="F247" s="227" t="s">
        <v>746</v>
      </c>
      <c r="G247" s="65">
        <v>2</v>
      </c>
      <c r="H247" s="65" t="s">
        <v>747</v>
      </c>
      <c r="I247" s="33">
        <v>1.05</v>
      </c>
    </row>
    <row r="248" spans="1:9" ht="30" x14ac:dyDescent="0.25">
      <c r="A248" s="33">
        <v>894501</v>
      </c>
      <c r="B248" s="209" t="s">
        <v>1546</v>
      </c>
      <c r="C248" s="209"/>
      <c r="D248" s="209"/>
      <c r="E248" s="111" t="s">
        <v>745</v>
      </c>
      <c r="F248" s="111" t="s">
        <v>746</v>
      </c>
      <c r="G248" s="33">
        <v>2</v>
      </c>
      <c r="H248" s="33" t="s">
        <v>747</v>
      </c>
      <c r="I248" s="33">
        <v>1.05</v>
      </c>
    </row>
    <row r="249" spans="1:9" s="20" customFormat="1" ht="30" x14ac:dyDescent="0.25">
      <c r="A249" s="33">
        <v>974901</v>
      </c>
      <c r="B249" s="209" t="s">
        <v>1537</v>
      </c>
      <c r="C249" s="209"/>
      <c r="D249" s="209"/>
      <c r="E249" s="111" t="s">
        <v>745</v>
      </c>
      <c r="F249" s="111" t="s">
        <v>746</v>
      </c>
      <c r="G249" s="33">
        <v>2</v>
      </c>
      <c r="H249" s="33" t="s">
        <v>747</v>
      </c>
      <c r="I249" s="33">
        <v>1.05</v>
      </c>
    </row>
    <row r="250" spans="1:9" ht="60" x14ac:dyDescent="0.25">
      <c r="A250" s="33">
        <v>880401</v>
      </c>
      <c r="B250" s="209" t="s">
        <v>1543</v>
      </c>
      <c r="C250" s="209"/>
      <c r="D250" s="209"/>
      <c r="E250" s="111" t="s">
        <v>745</v>
      </c>
      <c r="F250" s="111" t="s">
        <v>746</v>
      </c>
      <c r="G250" s="33">
        <v>3</v>
      </c>
      <c r="H250" s="33" t="s">
        <v>763</v>
      </c>
      <c r="I250" s="33">
        <v>1.35</v>
      </c>
    </row>
    <row r="251" spans="1:9" ht="75" x14ac:dyDescent="0.25">
      <c r="A251" s="33">
        <v>880501</v>
      </c>
      <c r="B251" s="209" t="s">
        <v>1544</v>
      </c>
      <c r="C251" s="209"/>
      <c r="D251" s="209"/>
      <c r="E251" s="111" t="s">
        <v>745</v>
      </c>
      <c r="F251" s="111" t="s">
        <v>746</v>
      </c>
      <c r="G251" s="33">
        <v>3</v>
      </c>
      <c r="H251" s="33" t="s">
        <v>750</v>
      </c>
      <c r="I251" s="33">
        <v>1.1000000000000001</v>
      </c>
    </row>
    <row r="252" spans="1:9" ht="75" x14ac:dyDescent="0.25">
      <c r="A252" s="33">
        <v>890501</v>
      </c>
      <c r="B252" s="306" t="s">
        <v>1379</v>
      </c>
      <c r="C252" s="209"/>
      <c r="D252" s="209"/>
      <c r="E252" s="111" t="s">
        <v>745</v>
      </c>
      <c r="F252" s="111" t="s">
        <v>746</v>
      </c>
      <c r="G252" s="33">
        <v>3</v>
      </c>
      <c r="H252" s="33" t="s">
        <v>763</v>
      </c>
      <c r="I252" s="33">
        <v>1.35</v>
      </c>
    </row>
    <row r="253" spans="1:9" ht="75" x14ac:dyDescent="0.25">
      <c r="A253" s="33">
        <v>890601</v>
      </c>
      <c r="B253" s="209" t="s">
        <v>193</v>
      </c>
      <c r="C253" s="209"/>
      <c r="D253" s="209"/>
      <c r="E253" s="111" t="s">
        <v>745</v>
      </c>
      <c r="F253" s="111" t="s">
        <v>746</v>
      </c>
      <c r="G253" s="33">
        <v>3</v>
      </c>
      <c r="H253" s="33" t="s">
        <v>763</v>
      </c>
      <c r="I253" s="33">
        <v>1.35</v>
      </c>
    </row>
    <row r="254" spans="1:9" ht="75" x14ac:dyDescent="0.25">
      <c r="A254" s="33">
        <v>890701</v>
      </c>
      <c r="B254" s="209" t="s">
        <v>1547</v>
      </c>
      <c r="C254" s="209"/>
      <c r="D254" s="209"/>
      <c r="E254" s="111" t="s">
        <v>745</v>
      </c>
      <c r="F254" s="111" t="s">
        <v>746</v>
      </c>
      <c r="G254" s="33">
        <v>3</v>
      </c>
      <c r="H254" s="33" t="s">
        <v>763</v>
      </c>
      <c r="I254" s="33">
        <v>1.35</v>
      </c>
    </row>
    <row r="255" spans="1:9" ht="75" x14ac:dyDescent="0.25">
      <c r="A255" s="33">
        <v>890901</v>
      </c>
      <c r="B255" s="209" t="s">
        <v>3</v>
      </c>
      <c r="C255" s="209"/>
      <c r="D255" s="209"/>
      <c r="E255" s="111" t="s">
        <v>745</v>
      </c>
      <c r="F255" s="111" t="s">
        <v>746</v>
      </c>
      <c r="G255" s="33">
        <v>3</v>
      </c>
      <c r="H255" s="33" t="s">
        <v>763</v>
      </c>
      <c r="I255" s="33">
        <v>1.35</v>
      </c>
    </row>
    <row r="256" spans="1:9" ht="75" x14ac:dyDescent="0.25">
      <c r="A256" s="33">
        <v>891301</v>
      </c>
      <c r="B256" s="209" t="s">
        <v>1548</v>
      </c>
      <c r="C256" s="209"/>
      <c r="D256" s="209"/>
      <c r="E256" s="111" t="s">
        <v>745</v>
      </c>
      <c r="F256" s="111" t="s">
        <v>746</v>
      </c>
      <c r="G256" s="33">
        <v>3</v>
      </c>
      <c r="H256" s="33" t="s">
        <v>763</v>
      </c>
      <c r="I256" s="33">
        <v>1.35</v>
      </c>
    </row>
    <row r="257" spans="1:9" ht="75" x14ac:dyDescent="0.25">
      <c r="A257" s="33">
        <v>892301</v>
      </c>
      <c r="B257" s="209" t="s">
        <v>1549</v>
      </c>
      <c r="C257" s="209"/>
      <c r="D257" s="209"/>
      <c r="E257" s="111" t="s">
        <v>745</v>
      </c>
      <c r="F257" s="111" t="s">
        <v>746</v>
      </c>
      <c r="G257" s="33">
        <v>3</v>
      </c>
      <c r="H257" s="33" t="s">
        <v>763</v>
      </c>
      <c r="I257" s="33">
        <v>1.35</v>
      </c>
    </row>
    <row r="258" spans="1:9" ht="75" x14ac:dyDescent="0.25">
      <c r="A258" s="33">
        <v>892401</v>
      </c>
      <c r="B258" s="209" t="s">
        <v>1383</v>
      </c>
      <c r="C258" s="209"/>
      <c r="D258" s="209"/>
      <c r="E258" s="111" t="s">
        <v>745</v>
      </c>
      <c r="F258" s="111" t="s">
        <v>746</v>
      </c>
      <c r="G258" s="33">
        <v>3</v>
      </c>
      <c r="H258" s="33" t="s">
        <v>763</v>
      </c>
      <c r="I258" s="33">
        <v>1.35</v>
      </c>
    </row>
    <row r="259" spans="1:9" ht="60" x14ac:dyDescent="0.25">
      <c r="A259" s="33">
        <v>894401</v>
      </c>
      <c r="B259" s="209" t="s">
        <v>258</v>
      </c>
      <c r="C259" s="209"/>
      <c r="D259" s="209"/>
      <c r="E259" s="111" t="s">
        <v>745</v>
      </c>
      <c r="F259" s="111" t="s">
        <v>746</v>
      </c>
      <c r="G259" s="33">
        <v>2</v>
      </c>
      <c r="H259" s="33" t="s">
        <v>747</v>
      </c>
      <c r="I259" s="33">
        <v>1.05</v>
      </c>
    </row>
    <row r="260" spans="1:9" ht="45" x14ac:dyDescent="0.25">
      <c r="A260" s="33">
        <v>940601</v>
      </c>
      <c r="B260" s="209" t="s">
        <v>1580</v>
      </c>
      <c r="C260" s="209"/>
      <c r="D260" s="209"/>
      <c r="E260" s="111" t="s">
        <v>745</v>
      </c>
      <c r="F260" s="111" t="s">
        <v>746</v>
      </c>
      <c r="G260" s="33">
        <v>2</v>
      </c>
      <c r="H260" s="33" t="s">
        <v>747</v>
      </c>
      <c r="I260" s="33">
        <v>1.05</v>
      </c>
    </row>
    <row r="261" spans="1:9" ht="33" customHeight="1" x14ac:dyDescent="0.25">
      <c r="A261" s="16">
        <v>334101</v>
      </c>
      <c r="B261" s="37" t="s">
        <v>120</v>
      </c>
      <c r="C261" s="209"/>
      <c r="D261" s="209"/>
      <c r="E261" s="111" t="s">
        <v>745</v>
      </c>
      <c r="F261" s="111" t="s">
        <v>746</v>
      </c>
      <c r="G261" s="33">
        <v>3</v>
      </c>
      <c r="H261" s="33" t="s">
        <v>750</v>
      </c>
      <c r="I261" s="33">
        <v>1.1000000000000001</v>
      </c>
    </row>
    <row r="262" spans="1:9" ht="45" x14ac:dyDescent="0.25">
      <c r="A262" s="33">
        <v>966801</v>
      </c>
      <c r="B262" s="209" t="s">
        <v>1587</v>
      </c>
      <c r="C262" s="307"/>
      <c r="D262" s="307"/>
      <c r="E262" s="111" t="s">
        <v>745</v>
      </c>
      <c r="F262" s="111" t="s">
        <v>746</v>
      </c>
      <c r="G262" s="33">
        <v>1</v>
      </c>
      <c r="H262" s="33"/>
      <c r="I262" s="33">
        <v>0.9</v>
      </c>
    </row>
  </sheetData>
  <autoFilter ref="A10:Q262" xr:uid="{00000000-0009-0000-0000-000008000000}">
    <sortState ref="A11:Q258">
      <sortCondition sortBy="cellColor" ref="B10:B257" dxfId="127"/>
    </sortState>
  </autoFilter>
  <mergeCells count="4">
    <mergeCell ref="A9:I9"/>
    <mergeCell ref="P4:Q4"/>
    <mergeCell ref="N5:Q5"/>
    <mergeCell ref="N6:Q6"/>
  </mergeCells>
  <conditionalFormatting sqref="A259:B259">
    <cfRule type="duplicateValues" dxfId="54" priority="587"/>
  </conditionalFormatting>
  <conditionalFormatting sqref="A250:B258">
    <cfRule type="duplicateValues" dxfId="53" priority="615"/>
  </conditionalFormatting>
  <conditionalFormatting sqref="A261">
    <cfRule type="duplicateValues" dxfId="52" priority="1"/>
  </conditionalFormatting>
  <conditionalFormatting sqref="A261">
    <cfRule type="duplicateValues" dxfId="51" priority="2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21"/>
  <sheetViews>
    <sheetView zoomScale="80" zoomScaleNormal="80" workbookViewId="0">
      <selection activeCell="C49" sqref="C49"/>
    </sheetView>
  </sheetViews>
  <sheetFormatPr defaultColWidth="9.140625" defaultRowHeight="15" x14ac:dyDescent="0.25"/>
  <cols>
    <col min="1" max="1" width="9.140625" style="10"/>
    <col min="2" max="2" width="14.85546875" style="41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 x14ac:dyDescent="0.25">
      <c r="A1" s="38" t="s">
        <v>1597</v>
      </c>
      <c r="B1" s="2"/>
      <c r="C1" s="39"/>
      <c r="D1" s="6"/>
      <c r="E1" s="28"/>
    </row>
    <row r="2" spans="1:6" s="1" customFormat="1" x14ac:dyDescent="0.25">
      <c r="A2" s="14" t="s">
        <v>1593</v>
      </c>
      <c r="B2" s="2"/>
      <c r="C2" s="39"/>
      <c r="D2" s="6"/>
      <c r="E2" s="28"/>
    </row>
    <row r="3" spans="1:6" s="2" customFormat="1" x14ac:dyDescent="0.25">
      <c r="A3" s="14"/>
      <c r="C3" s="39"/>
      <c r="D3" s="14"/>
      <c r="E3" s="14"/>
    </row>
    <row r="4" spans="1:6" s="2" customFormat="1" ht="15.75" x14ac:dyDescent="0.25">
      <c r="B4" s="6"/>
      <c r="C4" s="4"/>
      <c r="D4" s="4" t="s">
        <v>163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1406</v>
      </c>
      <c r="E6" s="6"/>
    </row>
    <row r="7" spans="1:6" s="2" customFormat="1" x14ac:dyDescent="0.25">
      <c r="B7" s="6"/>
      <c r="C7" s="29"/>
      <c r="D7" s="29" t="s">
        <v>1407</v>
      </c>
      <c r="E7" s="6"/>
    </row>
    <row r="8" spans="1:6" s="2" customFormat="1" x14ac:dyDescent="0.25">
      <c r="B8" s="6"/>
      <c r="C8" s="29"/>
      <c r="D8" s="6"/>
      <c r="E8" s="6"/>
    </row>
    <row r="9" spans="1:6" s="2" customFormat="1" ht="15.75" x14ac:dyDescent="0.25">
      <c r="A9" s="283" t="s">
        <v>1373</v>
      </c>
      <c r="B9" s="283"/>
      <c r="C9" s="283"/>
      <c r="D9" s="283"/>
      <c r="E9" s="6"/>
    </row>
    <row r="10" spans="1:6" s="2" customFormat="1" ht="15.75" x14ac:dyDescent="0.25">
      <c r="A10" s="13"/>
      <c r="B10" s="6"/>
      <c r="C10" s="50"/>
      <c r="D10" s="6"/>
      <c r="E10" s="6"/>
    </row>
    <row r="11" spans="1:6" ht="38.25" x14ac:dyDescent="0.25">
      <c r="A11" s="244" t="s">
        <v>80</v>
      </c>
      <c r="B11" s="34" t="s">
        <v>154</v>
      </c>
      <c r="C11" s="34" t="s">
        <v>10</v>
      </c>
      <c r="D11" s="34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37" t="s">
        <v>192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37" t="s">
        <v>28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37" t="s">
        <v>41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37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37" t="s">
        <v>116</v>
      </c>
      <c r="E16" s="1"/>
      <c r="F16" s="1"/>
    </row>
    <row r="17" spans="1:6" x14ac:dyDescent="0.25">
      <c r="A17" s="12">
        <v>7</v>
      </c>
      <c r="B17" s="12">
        <v>503341</v>
      </c>
      <c r="C17" s="16">
        <v>334101</v>
      </c>
      <c r="D17" s="37" t="s">
        <v>120</v>
      </c>
      <c r="E17" s="1"/>
      <c r="F17" s="1"/>
    </row>
    <row r="18" spans="1:6" ht="25.5" x14ac:dyDescent="0.25">
      <c r="A18" s="12">
        <v>8</v>
      </c>
      <c r="B18" s="12">
        <v>503901</v>
      </c>
      <c r="C18" s="16">
        <v>390101</v>
      </c>
      <c r="D18" s="37" t="s">
        <v>57</v>
      </c>
      <c r="E18" s="1"/>
      <c r="F18" s="1"/>
    </row>
    <row r="19" spans="1:6" x14ac:dyDescent="0.25">
      <c r="A19" s="12">
        <v>9</v>
      </c>
      <c r="B19" s="12">
        <v>506514</v>
      </c>
      <c r="C19" s="16">
        <v>333801</v>
      </c>
      <c r="D19" s="37" t="s">
        <v>1</v>
      </c>
      <c r="E19" s="1"/>
      <c r="F19" s="1"/>
    </row>
    <row r="20" spans="1:6" ht="25.5" x14ac:dyDescent="0.25">
      <c r="A20" s="12">
        <v>10</v>
      </c>
      <c r="B20" s="12">
        <v>509905</v>
      </c>
      <c r="C20" s="16">
        <v>990501</v>
      </c>
      <c r="D20" s="37" t="s">
        <v>117</v>
      </c>
      <c r="E20" s="1"/>
      <c r="F20" s="1"/>
    </row>
    <row r="21" spans="1:6" ht="25.5" x14ac:dyDescent="0.25">
      <c r="A21" s="12">
        <v>11</v>
      </c>
      <c r="B21" s="12">
        <v>509909</v>
      </c>
      <c r="C21" s="16">
        <v>990901</v>
      </c>
      <c r="D21" s="37" t="s">
        <v>9</v>
      </c>
      <c r="E21" s="1"/>
      <c r="F21" s="1"/>
    </row>
    <row r="22" spans="1:6" ht="25.5" x14ac:dyDescent="0.25">
      <c r="A22" s="12">
        <v>12</v>
      </c>
      <c r="B22" s="12">
        <v>501001</v>
      </c>
      <c r="C22" s="16">
        <v>100101</v>
      </c>
      <c r="D22" s="37" t="s">
        <v>101</v>
      </c>
      <c r="E22" s="1"/>
      <c r="F22" s="1"/>
    </row>
    <row r="23" spans="1:6" ht="25.5" x14ac:dyDescent="0.25">
      <c r="A23" s="12">
        <v>13</v>
      </c>
      <c r="B23" s="12">
        <v>502606</v>
      </c>
      <c r="C23" s="16">
        <v>262101</v>
      </c>
      <c r="D23" s="37" t="s">
        <v>91</v>
      </c>
      <c r="E23" s="1"/>
      <c r="F23" s="1"/>
    </row>
    <row r="24" spans="1:6" ht="25.5" x14ac:dyDescent="0.25">
      <c r="A24" s="12">
        <v>14</v>
      </c>
      <c r="B24" s="12">
        <v>502630</v>
      </c>
      <c r="C24" s="16">
        <v>263001</v>
      </c>
      <c r="D24" s="37" t="s">
        <v>181</v>
      </c>
      <c r="E24" s="1"/>
      <c r="F24" s="1"/>
    </row>
    <row r="25" spans="1:6" ht="25.5" x14ac:dyDescent="0.25">
      <c r="A25" s="12">
        <v>15</v>
      </c>
      <c r="B25" s="12">
        <v>503801</v>
      </c>
      <c r="C25" s="16">
        <v>380101</v>
      </c>
      <c r="D25" s="37" t="s">
        <v>56</v>
      </c>
      <c r="E25" s="1"/>
      <c r="F25" s="1"/>
    </row>
    <row r="26" spans="1:6" ht="25.5" x14ac:dyDescent="0.25">
      <c r="A26" s="12">
        <v>16</v>
      </c>
      <c r="B26" s="12">
        <v>500801</v>
      </c>
      <c r="C26" s="16" t="s">
        <v>1294</v>
      </c>
      <c r="D26" s="37" t="s">
        <v>82</v>
      </c>
      <c r="E26" s="1"/>
      <c r="F26" s="1"/>
    </row>
    <row r="27" spans="1:6" ht="25.5" x14ac:dyDescent="0.25">
      <c r="A27" s="12">
        <v>17</v>
      </c>
      <c r="B27" s="12">
        <v>501914</v>
      </c>
      <c r="C27" s="16">
        <v>191401</v>
      </c>
      <c r="D27" s="37" t="s">
        <v>115</v>
      </c>
      <c r="E27" s="1"/>
      <c r="F27" s="1"/>
    </row>
    <row r="28" spans="1:6" ht="25.5" x14ac:dyDescent="0.25">
      <c r="A28" s="12">
        <v>18</v>
      </c>
      <c r="B28" s="12">
        <v>500601</v>
      </c>
      <c r="C28" s="16" t="s">
        <v>168</v>
      </c>
      <c r="D28" s="37" t="s">
        <v>20</v>
      </c>
      <c r="E28" s="1"/>
      <c r="F28" s="1"/>
    </row>
    <row r="29" spans="1:6" ht="25.5" x14ac:dyDescent="0.25">
      <c r="A29" s="12">
        <v>19</v>
      </c>
      <c r="B29" s="12">
        <v>502101</v>
      </c>
      <c r="C29" s="16">
        <v>210101</v>
      </c>
      <c r="D29" s="37" t="s">
        <v>33</v>
      </c>
      <c r="E29" s="1"/>
      <c r="F29" s="1"/>
    </row>
    <row r="30" spans="1:6" ht="25.5" x14ac:dyDescent="0.25">
      <c r="A30" s="12">
        <v>20</v>
      </c>
      <c r="B30" s="12">
        <v>502102</v>
      </c>
      <c r="C30" s="16">
        <v>210102</v>
      </c>
      <c r="D30" s="37" t="s">
        <v>0</v>
      </c>
      <c r="E30" s="1"/>
      <c r="F30" s="1"/>
    </row>
    <row r="31" spans="1:6" ht="25.5" x14ac:dyDescent="0.25">
      <c r="A31" s="12">
        <v>21</v>
      </c>
      <c r="B31" s="3">
        <v>503630</v>
      </c>
      <c r="C31" s="32">
        <v>363001</v>
      </c>
      <c r="D31" s="78" t="s">
        <v>1588</v>
      </c>
      <c r="E31" s="1"/>
      <c r="F31" s="1"/>
    </row>
    <row r="32" spans="1:6" ht="25.5" x14ac:dyDescent="0.25">
      <c r="A32" s="12">
        <v>22</v>
      </c>
      <c r="B32" s="12">
        <v>503604</v>
      </c>
      <c r="C32" s="16">
        <v>360401</v>
      </c>
      <c r="D32" s="37" t="s">
        <v>55</v>
      </c>
      <c r="E32" s="1"/>
      <c r="F32" s="1"/>
    </row>
    <row r="33" spans="1:6" x14ac:dyDescent="0.25">
      <c r="A33" s="12">
        <v>23</v>
      </c>
      <c r="B33" s="12">
        <v>505111</v>
      </c>
      <c r="C33" s="16">
        <v>511101</v>
      </c>
      <c r="D33" s="37" t="s">
        <v>151</v>
      </c>
      <c r="E33" s="1"/>
      <c r="F33" s="1"/>
    </row>
    <row r="34" spans="1:6" ht="25.5" x14ac:dyDescent="0.25">
      <c r="A34" s="12">
        <v>24</v>
      </c>
      <c r="B34" s="12">
        <v>502910</v>
      </c>
      <c r="C34" s="16">
        <v>291201</v>
      </c>
      <c r="D34" s="37" t="s">
        <v>113</v>
      </c>
      <c r="E34" s="1"/>
      <c r="F34" s="1"/>
    </row>
    <row r="35" spans="1:6" ht="25.5" x14ac:dyDescent="0.25">
      <c r="A35" s="12">
        <v>25</v>
      </c>
      <c r="B35" s="3">
        <v>503133</v>
      </c>
      <c r="C35" s="3">
        <v>313301</v>
      </c>
      <c r="D35" s="37" t="s">
        <v>187</v>
      </c>
      <c r="E35" s="1"/>
      <c r="F35" s="1"/>
    </row>
    <row r="36" spans="1:6" x14ac:dyDescent="0.25">
      <c r="A36" s="12">
        <v>26</v>
      </c>
      <c r="B36" s="12">
        <v>509633</v>
      </c>
      <c r="C36" s="16">
        <v>963301</v>
      </c>
      <c r="D36" s="37" t="s">
        <v>4</v>
      </c>
      <c r="E36" s="1"/>
      <c r="F36" s="1"/>
    </row>
    <row r="37" spans="1:6" ht="25.5" x14ac:dyDescent="0.25">
      <c r="A37" s="12">
        <v>27</v>
      </c>
      <c r="B37" s="12">
        <v>500416</v>
      </c>
      <c r="C37" s="16" t="s">
        <v>1387</v>
      </c>
      <c r="D37" s="37" t="s">
        <v>1384</v>
      </c>
      <c r="E37" s="1"/>
      <c r="F37" s="1"/>
    </row>
    <row r="38" spans="1:6" ht="25.5" x14ac:dyDescent="0.25">
      <c r="A38" s="12">
        <v>28</v>
      </c>
      <c r="B38" s="12">
        <v>500501</v>
      </c>
      <c r="C38" s="16" t="s">
        <v>167</v>
      </c>
      <c r="D38" s="37" t="s">
        <v>19</v>
      </c>
      <c r="E38" s="1"/>
      <c r="F38" s="1"/>
    </row>
    <row r="39" spans="1:6" ht="25.5" x14ac:dyDescent="0.25">
      <c r="A39" s="12">
        <v>29</v>
      </c>
      <c r="B39" s="12">
        <v>501701</v>
      </c>
      <c r="C39" s="16">
        <v>170101</v>
      </c>
      <c r="D39" s="37" t="s">
        <v>83</v>
      </c>
      <c r="E39" s="1"/>
      <c r="F39" s="1"/>
    </row>
    <row r="40" spans="1:6" x14ac:dyDescent="0.25">
      <c r="A40" s="12">
        <v>30</v>
      </c>
      <c r="B40" s="12">
        <v>501711</v>
      </c>
      <c r="C40" s="16">
        <v>171401</v>
      </c>
      <c r="D40" s="37" t="s">
        <v>98</v>
      </c>
      <c r="E40" s="1"/>
      <c r="F40" s="1"/>
    </row>
    <row r="41" spans="1:6" ht="25.5" x14ac:dyDescent="0.25">
      <c r="A41" s="12">
        <v>31</v>
      </c>
      <c r="B41" s="12">
        <v>504507</v>
      </c>
      <c r="C41" s="16">
        <v>450701</v>
      </c>
      <c r="D41" s="37" t="s">
        <v>1392</v>
      </c>
      <c r="E41" s="1"/>
      <c r="F41" s="1"/>
    </row>
    <row r="42" spans="1:6" ht="25.5" x14ac:dyDescent="0.25">
      <c r="A42" s="12">
        <v>32</v>
      </c>
      <c r="B42" s="12">
        <v>509904</v>
      </c>
      <c r="C42" s="16">
        <v>990401</v>
      </c>
      <c r="D42" s="37" t="s">
        <v>8</v>
      </c>
      <c r="E42" s="1"/>
      <c r="F42" s="1"/>
    </row>
    <row r="43" spans="1:6" ht="25.5" x14ac:dyDescent="0.25">
      <c r="A43" s="12">
        <v>33</v>
      </c>
      <c r="B43" s="12">
        <v>502003</v>
      </c>
      <c r="C43" s="16">
        <v>200301</v>
      </c>
      <c r="D43" s="103" t="s">
        <v>31</v>
      </c>
      <c r="E43" s="1"/>
      <c r="F43" s="1"/>
    </row>
    <row r="44" spans="1:6" ht="38.25" x14ac:dyDescent="0.25">
      <c r="A44" s="12">
        <v>34</v>
      </c>
      <c r="B44" s="12">
        <v>509101</v>
      </c>
      <c r="C44" s="16">
        <v>910201</v>
      </c>
      <c r="D44" s="37" t="s">
        <v>77</v>
      </c>
      <c r="E44" s="1"/>
      <c r="F44" s="1"/>
    </row>
    <row r="45" spans="1:6" x14ac:dyDescent="0.25">
      <c r="A45" s="12">
        <v>35</v>
      </c>
      <c r="B45" s="12">
        <v>509606</v>
      </c>
      <c r="C45" s="16">
        <v>960601</v>
      </c>
      <c r="D45" s="37" t="s">
        <v>95</v>
      </c>
      <c r="E45" s="1"/>
      <c r="F45" s="1"/>
    </row>
    <row r="46" spans="1:6" ht="38.25" x14ac:dyDescent="0.25">
      <c r="A46" s="12">
        <v>36</v>
      </c>
      <c r="B46" s="12">
        <v>509901</v>
      </c>
      <c r="C46" s="16">
        <v>990101</v>
      </c>
      <c r="D46" s="37" t="s">
        <v>5</v>
      </c>
      <c r="E46" s="1"/>
      <c r="F46" s="1"/>
    </row>
    <row r="47" spans="1:6" ht="38.25" x14ac:dyDescent="0.25">
      <c r="A47" s="12">
        <v>37</v>
      </c>
      <c r="B47" s="12">
        <v>509902</v>
      </c>
      <c r="C47" s="16">
        <v>990201</v>
      </c>
      <c r="D47" s="37" t="s">
        <v>6</v>
      </c>
      <c r="E47" s="1"/>
      <c r="F47" s="1"/>
    </row>
    <row r="48" spans="1:6" ht="38.25" x14ac:dyDescent="0.25">
      <c r="A48" s="12">
        <v>38</v>
      </c>
      <c r="B48" s="12">
        <v>509903</v>
      </c>
      <c r="C48" s="16">
        <v>990301</v>
      </c>
      <c r="D48" s="37" t="s">
        <v>7</v>
      </c>
      <c r="E48" s="1"/>
      <c r="F48" s="1"/>
    </row>
    <row r="49" spans="1:6" ht="25.5" x14ac:dyDescent="0.25">
      <c r="A49" s="12">
        <v>39</v>
      </c>
      <c r="B49" s="12">
        <v>509907</v>
      </c>
      <c r="C49" s="16">
        <v>990701</v>
      </c>
      <c r="D49" s="37" t="s">
        <v>789</v>
      </c>
      <c r="E49" s="1"/>
      <c r="F49" s="1"/>
    </row>
    <row r="50" spans="1:6" ht="25.5" x14ac:dyDescent="0.25">
      <c r="A50" s="12">
        <v>40</v>
      </c>
      <c r="B50" s="12">
        <v>500114</v>
      </c>
      <c r="C50" s="16" t="s">
        <v>1295</v>
      </c>
      <c r="D50" s="37" t="s">
        <v>114</v>
      </c>
      <c r="E50" s="1"/>
      <c r="F50" s="1"/>
    </row>
    <row r="51" spans="1:6" ht="38.25" x14ac:dyDescent="0.25">
      <c r="A51" s="12">
        <v>41</v>
      </c>
      <c r="B51" s="12">
        <v>508816</v>
      </c>
      <c r="C51" s="16">
        <v>310401</v>
      </c>
      <c r="D51" s="37" t="s">
        <v>84</v>
      </c>
      <c r="E51" s="1"/>
      <c r="F51" s="1"/>
    </row>
    <row r="52" spans="1:6" x14ac:dyDescent="0.25">
      <c r="A52" s="12">
        <v>42</v>
      </c>
      <c r="B52" s="12">
        <v>509690</v>
      </c>
      <c r="C52" s="16">
        <v>967501</v>
      </c>
      <c r="D52" s="37" t="s">
        <v>111</v>
      </c>
      <c r="E52" s="1"/>
      <c r="F52" s="1"/>
    </row>
    <row r="53" spans="1:6" x14ac:dyDescent="0.25">
      <c r="A53" s="12">
        <v>43</v>
      </c>
      <c r="B53" s="12">
        <v>509755</v>
      </c>
      <c r="C53" s="16">
        <v>975501</v>
      </c>
      <c r="D53" s="37" t="s">
        <v>270</v>
      </c>
      <c r="E53" s="1"/>
      <c r="F53" s="1"/>
    </row>
    <row r="54" spans="1:6" ht="25.5" x14ac:dyDescent="0.25">
      <c r="A54" s="12">
        <v>44</v>
      </c>
      <c r="B54" s="12">
        <v>503614</v>
      </c>
      <c r="C54" s="16">
        <v>361701</v>
      </c>
      <c r="D54" s="37" t="s">
        <v>237</v>
      </c>
      <c r="E54" s="1"/>
      <c r="F54" s="1"/>
    </row>
    <row r="55" spans="1:6" ht="25.5" x14ac:dyDescent="0.25">
      <c r="A55" s="12">
        <v>45</v>
      </c>
      <c r="B55" s="109">
        <v>502603</v>
      </c>
      <c r="C55" s="109">
        <v>261601</v>
      </c>
      <c r="D55" s="37" t="s">
        <v>213</v>
      </c>
      <c r="E55" s="1"/>
      <c r="F55" s="1"/>
    </row>
    <row r="56" spans="1:6" ht="25.5" x14ac:dyDescent="0.25">
      <c r="A56" s="12">
        <v>46</v>
      </c>
      <c r="B56" s="109">
        <v>502401</v>
      </c>
      <c r="C56" s="109">
        <v>240101</v>
      </c>
      <c r="D56" s="37" t="s">
        <v>37</v>
      </c>
      <c r="E56" s="1"/>
      <c r="F56" s="1"/>
    </row>
    <row r="57" spans="1:6" ht="38.25" x14ac:dyDescent="0.25">
      <c r="A57" s="12">
        <v>47</v>
      </c>
      <c r="B57" s="228">
        <v>508908</v>
      </c>
      <c r="C57" s="228">
        <v>890901</v>
      </c>
      <c r="D57" s="229" t="s">
        <v>3</v>
      </c>
      <c r="E57" s="1"/>
      <c r="F57" s="1"/>
    </row>
    <row r="58" spans="1:6" ht="38.25" x14ac:dyDescent="0.25">
      <c r="A58" s="12">
        <v>48</v>
      </c>
      <c r="B58" s="228">
        <v>508804</v>
      </c>
      <c r="C58" s="228">
        <v>880401</v>
      </c>
      <c r="D58" s="229" t="s">
        <v>1543</v>
      </c>
      <c r="E58" s="1"/>
      <c r="F58" s="1"/>
    </row>
    <row r="59" spans="1:6" ht="38.25" x14ac:dyDescent="0.25">
      <c r="A59" s="12">
        <v>49</v>
      </c>
      <c r="B59" s="228">
        <v>508904</v>
      </c>
      <c r="C59" s="228">
        <v>890501</v>
      </c>
      <c r="D59" s="230" t="s">
        <v>1379</v>
      </c>
      <c r="E59" s="1"/>
      <c r="F59" s="1"/>
    </row>
    <row r="60" spans="1:6" ht="38.25" x14ac:dyDescent="0.25">
      <c r="A60" s="12">
        <v>50</v>
      </c>
      <c r="B60" s="228">
        <v>508905</v>
      </c>
      <c r="C60" s="228">
        <v>890601</v>
      </c>
      <c r="D60" s="229" t="s">
        <v>193</v>
      </c>
      <c r="E60" s="1"/>
      <c r="F60" s="1"/>
    </row>
    <row r="61" spans="1:6" ht="51" x14ac:dyDescent="0.25">
      <c r="A61" s="12">
        <v>51</v>
      </c>
      <c r="B61" s="228">
        <v>508920</v>
      </c>
      <c r="C61" s="228">
        <v>892301</v>
      </c>
      <c r="D61" s="229" t="s">
        <v>1557</v>
      </c>
      <c r="E61" s="1"/>
      <c r="F61" s="1"/>
    </row>
    <row r="62" spans="1:6" ht="38.25" x14ac:dyDescent="0.25">
      <c r="A62" s="12">
        <v>52</v>
      </c>
      <c r="B62" s="228">
        <v>508921</v>
      </c>
      <c r="C62" s="228">
        <v>892401</v>
      </c>
      <c r="D62" s="229" t="s">
        <v>1383</v>
      </c>
      <c r="E62" s="1"/>
      <c r="F62" s="1"/>
    </row>
    <row r="63" spans="1:6" ht="38.25" x14ac:dyDescent="0.25">
      <c r="A63" s="12">
        <v>53</v>
      </c>
      <c r="B63" s="228">
        <v>508928</v>
      </c>
      <c r="C63" s="228">
        <v>891301</v>
      </c>
      <c r="D63" s="229" t="s">
        <v>1548</v>
      </c>
      <c r="E63" s="1"/>
      <c r="F63" s="1"/>
    </row>
    <row r="64" spans="1:6" ht="25.5" x14ac:dyDescent="0.25">
      <c r="A64" s="12">
        <v>54</v>
      </c>
      <c r="B64" s="228">
        <v>509510</v>
      </c>
      <c r="C64" s="228">
        <v>951001</v>
      </c>
      <c r="D64" s="229" t="s">
        <v>112</v>
      </c>
      <c r="E64" s="1"/>
      <c r="F64" s="1"/>
    </row>
    <row r="65" spans="1:6" ht="25.5" x14ac:dyDescent="0.25">
      <c r="A65" s="12">
        <v>55</v>
      </c>
      <c r="B65" s="228">
        <v>506101</v>
      </c>
      <c r="C65" s="228">
        <v>610101</v>
      </c>
      <c r="D65" s="229" t="s">
        <v>100</v>
      </c>
      <c r="E65" s="1"/>
      <c r="F65" s="1"/>
    </row>
    <row r="66" spans="1:6" ht="38.25" x14ac:dyDescent="0.25">
      <c r="A66" s="12">
        <v>56</v>
      </c>
      <c r="B66" s="231">
        <v>508936</v>
      </c>
      <c r="C66" s="231">
        <v>893801</v>
      </c>
      <c r="D66" s="229" t="s">
        <v>194</v>
      </c>
      <c r="E66" s="1"/>
      <c r="F66" s="1"/>
    </row>
    <row r="67" spans="1:6" ht="38.25" x14ac:dyDescent="0.25">
      <c r="A67" s="12">
        <v>57</v>
      </c>
      <c r="B67" s="231">
        <v>505502</v>
      </c>
      <c r="C67" s="231">
        <v>550201</v>
      </c>
      <c r="D67" s="229" t="s">
        <v>68</v>
      </c>
      <c r="E67" s="1"/>
      <c r="F67" s="1"/>
    </row>
    <row r="68" spans="1:6" ht="30" x14ac:dyDescent="0.25">
      <c r="A68" s="12">
        <v>58</v>
      </c>
      <c r="B68" s="231">
        <v>504101</v>
      </c>
      <c r="C68" s="33">
        <v>410101</v>
      </c>
      <c r="D68" s="209" t="s">
        <v>58</v>
      </c>
      <c r="E68" s="1"/>
      <c r="F68" s="1"/>
    </row>
    <row r="69" spans="1:6" x14ac:dyDescent="0.25">
      <c r="B69" s="1"/>
      <c r="C69" s="1"/>
      <c r="D69" s="1"/>
      <c r="E69" s="1"/>
      <c r="F69" s="1"/>
    </row>
    <row r="70" spans="1:6" x14ac:dyDescent="0.25">
      <c r="B70" s="1"/>
      <c r="C70" s="1"/>
      <c r="D70" s="1"/>
      <c r="E70" s="1"/>
      <c r="F70" s="1"/>
    </row>
    <row r="71" spans="1:6" x14ac:dyDescent="0.25">
      <c r="B71" s="1"/>
      <c r="C71" s="1"/>
      <c r="D71" s="1"/>
      <c r="E71" s="1"/>
      <c r="F71" s="1"/>
    </row>
    <row r="72" spans="1:6" x14ac:dyDescent="0.25">
      <c r="B72" s="1"/>
      <c r="C72" s="1"/>
      <c r="D72" s="1"/>
      <c r="E72" s="1"/>
      <c r="F72" s="1"/>
    </row>
    <row r="73" spans="1:6" x14ac:dyDescent="0.25">
      <c r="B73" s="1"/>
      <c r="C73" s="1"/>
      <c r="D73" s="1"/>
      <c r="E73" s="1"/>
      <c r="F73" s="1"/>
    </row>
    <row r="74" spans="1:6" x14ac:dyDescent="0.25">
      <c r="B74" s="1"/>
      <c r="C74" s="1"/>
      <c r="D74" s="1"/>
      <c r="E74" s="1"/>
      <c r="F74" s="1"/>
    </row>
    <row r="75" spans="1:6" x14ac:dyDescent="0.25">
      <c r="B75" s="1"/>
      <c r="C75" s="1"/>
      <c r="D75" s="1"/>
      <c r="E75" s="1"/>
      <c r="F75" s="1"/>
    </row>
    <row r="76" spans="1:6" x14ac:dyDescent="0.25">
      <c r="B76" s="1"/>
      <c r="C76" s="1"/>
      <c r="D76" s="1"/>
      <c r="E76" s="1"/>
      <c r="F76" s="1"/>
    </row>
    <row r="77" spans="1:6" x14ac:dyDescent="0.25">
      <c r="B77" s="1"/>
      <c r="C77" s="1"/>
      <c r="D77" s="1"/>
      <c r="E77" s="1"/>
      <c r="F77" s="1"/>
    </row>
    <row r="78" spans="1:6" x14ac:dyDescent="0.25">
      <c r="B78" s="1"/>
      <c r="C78" s="1"/>
      <c r="D78" s="1"/>
      <c r="E78" s="1"/>
      <c r="F78" s="1"/>
    </row>
    <row r="79" spans="1:6" x14ac:dyDescent="0.25">
      <c r="B79" s="1"/>
      <c r="C79" s="1"/>
      <c r="D79" s="1"/>
      <c r="E79" s="1"/>
      <c r="F79" s="1"/>
    </row>
    <row r="80" spans="1:6" x14ac:dyDescent="0.25">
      <c r="B80" s="1"/>
      <c r="C80" s="1"/>
      <c r="D80" s="1"/>
      <c r="E80" s="1"/>
      <c r="F80" s="1"/>
    </row>
    <row r="81" spans="2:6" x14ac:dyDescent="0.25">
      <c r="B81" s="1"/>
      <c r="C81" s="1"/>
      <c r="D81" s="1"/>
      <c r="E81" s="1"/>
      <c r="F81" s="1"/>
    </row>
    <row r="82" spans="2:6" x14ac:dyDescent="0.25">
      <c r="B82" s="1"/>
      <c r="C82" s="1"/>
      <c r="D82" s="1"/>
      <c r="E82" s="1"/>
      <c r="F82" s="1"/>
    </row>
    <row r="83" spans="2:6" x14ac:dyDescent="0.25">
      <c r="B83" s="1"/>
      <c r="C83" s="1"/>
      <c r="D83" s="1"/>
      <c r="E83" s="1"/>
      <c r="F83" s="1"/>
    </row>
    <row r="84" spans="2:6" x14ac:dyDescent="0.25">
      <c r="B84" s="1"/>
      <c r="C84" s="1"/>
      <c r="D84" s="1"/>
      <c r="E84" s="1"/>
      <c r="F84" s="1"/>
    </row>
    <row r="85" spans="2:6" x14ac:dyDescent="0.25">
      <c r="B85" s="1"/>
      <c r="C85" s="1"/>
      <c r="D85" s="1"/>
      <c r="E85" s="1"/>
      <c r="F85" s="1"/>
    </row>
    <row r="86" spans="2:6" x14ac:dyDescent="0.25">
      <c r="B86" s="1"/>
      <c r="C86" s="1"/>
      <c r="D86" s="1"/>
      <c r="E86" s="1"/>
      <c r="F86" s="1"/>
    </row>
    <row r="87" spans="2:6" x14ac:dyDescent="0.25">
      <c r="B87" s="1"/>
      <c r="C87" s="1"/>
      <c r="D87" s="1"/>
      <c r="E87" s="1"/>
      <c r="F87" s="1"/>
    </row>
    <row r="88" spans="2:6" x14ac:dyDescent="0.25">
      <c r="B88" s="1"/>
      <c r="C88" s="1"/>
      <c r="D88" s="1"/>
      <c r="E88" s="1"/>
      <c r="F88" s="1"/>
    </row>
    <row r="89" spans="2:6" x14ac:dyDescent="0.25">
      <c r="B89" s="1"/>
      <c r="C89" s="1"/>
      <c r="D89" s="1"/>
      <c r="E89" s="1"/>
      <c r="F89" s="1"/>
    </row>
    <row r="90" spans="2:6" x14ac:dyDescent="0.25">
      <c r="B90" s="1"/>
      <c r="C90" s="1"/>
      <c r="D90" s="1"/>
      <c r="E90" s="1"/>
      <c r="F90" s="1"/>
    </row>
    <row r="91" spans="2:6" x14ac:dyDescent="0.25">
      <c r="B91" s="1"/>
      <c r="C91" s="1"/>
      <c r="D91" s="1"/>
      <c r="E91" s="1"/>
      <c r="F91" s="1"/>
    </row>
    <row r="92" spans="2:6" x14ac:dyDescent="0.25">
      <c r="B92" s="1"/>
      <c r="C92" s="1"/>
      <c r="D92" s="1"/>
      <c r="E92" s="1"/>
      <c r="F92" s="1"/>
    </row>
    <row r="93" spans="2:6" x14ac:dyDescent="0.25">
      <c r="B93" s="1"/>
      <c r="C93" s="1"/>
      <c r="D93" s="1"/>
      <c r="E93" s="1"/>
      <c r="F93" s="1"/>
    </row>
    <row r="94" spans="2:6" x14ac:dyDescent="0.25">
      <c r="B94" s="1"/>
      <c r="C94" s="1"/>
      <c r="D94" s="1"/>
      <c r="E94" s="1"/>
      <c r="F94" s="1"/>
    </row>
    <row r="95" spans="2:6" x14ac:dyDescent="0.25">
      <c r="B95" s="1"/>
      <c r="C95" s="1"/>
      <c r="D95" s="1"/>
      <c r="E95" s="1"/>
      <c r="F95" s="1"/>
    </row>
    <row r="96" spans="2:6" x14ac:dyDescent="0.25">
      <c r="B96" s="1"/>
      <c r="C96" s="1"/>
      <c r="D96" s="1"/>
      <c r="E96" s="1"/>
      <c r="F96" s="1"/>
    </row>
    <row r="97" spans="2:6" x14ac:dyDescent="0.25">
      <c r="B97" s="1"/>
      <c r="C97" s="1"/>
      <c r="D97" s="1"/>
      <c r="E97" s="1"/>
      <c r="F97" s="1"/>
    </row>
    <row r="98" spans="2:6" x14ac:dyDescent="0.25">
      <c r="B98" s="1"/>
      <c r="C98" s="1"/>
      <c r="D98" s="1"/>
      <c r="E98" s="1"/>
      <c r="F98" s="1"/>
    </row>
    <row r="99" spans="2:6" x14ac:dyDescent="0.25">
      <c r="B99" s="1"/>
      <c r="C99" s="1"/>
      <c r="D99" s="1"/>
      <c r="E99" s="1"/>
      <c r="F99" s="1"/>
    </row>
    <row r="100" spans="2:6" x14ac:dyDescent="0.25">
      <c r="B100" s="1"/>
      <c r="C100" s="1"/>
      <c r="D100" s="1"/>
      <c r="E100" s="1"/>
      <c r="F100" s="1"/>
    </row>
    <row r="101" spans="2:6" x14ac:dyDescent="0.25">
      <c r="B101" s="1"/>
      <c r="C101" s="1"/>
      <c r="D101" s="1"/>
      <c r="E101" s="1"/>
      <c r="F101" s="1"/>
    </row>
    <row r="102" spans="2:6" x14ac:dyDescent="0.25">
      <c r="B102" s="1"/>
      <c r="C102" s="1"/>
      <c r="D102" s="1"/>
      <c r="E102" s="1"/>
      <c r="F102" s="1"/>
    </row>
    <row r="103" spans="2:6" x14ac:dyDescent="0.25">
      <c r="B103" s="1"/>
      <c r="C103" s="1"/>
      <c r="D103" s="1"/>
      <c r="E103" s="1"/>
      <c r="F103" s="1"/>
    </row>
    <row r="104" spans="2:6" x14ac:dyDescent="0.25">
      <c r="B104" s="1"/>
      <c r="C104" s="1"/>
      <c r="D104" s="1"/>
      <c r="E104" s="1"/>
      <c r="F104" s="1"/>
    </row>
    <row r="105" spans="2:6" x14ac:dyDescent="0.25">
      <c r="B105" s="1"/>
      <c r="C105" s="1"/>
      <c r="D105" s="1"/>
      <c r="E105" s="1"/>
      <c r="F105" s="1"/>
    </row>
    <row r="106" spans="2:6" x14ac:dyDescent="0.25">
      <c r="B106" s="1"/>
      <c r="C106" s="1"/>
      <c r="D106" s="1"/>
      <c r="E106" s="1"/>
      <c r="F106" s="1"/>
    </row>
    <row r="107" spans="2:6" x14ac:dyDescent="0.25">
      <c r="B107" s="1"/>
      <c r="C107" s="1"/>
      <c r="D107" s="1"/>
      <c r="E107" s="1"/>
      <c r="F107" s="1"/>
    </row>
    <row r="108" spans="2:6" x14ac:dyDescent="0.25">
      <c r="B108" s="1"/>
      <c r="C108" s="1"/>
      <c r="D108" s="1"/>
      <c r="E108" s="1"/>
      <c r="F108" s="1"/>
    </row>
    <row r="109" spans="2:6" x14ac:dyDescent="0.25">
      <c r="B109" s="1"/>
      <c r="C109" s="1"/>
      <c r="D109" s="1"/>
      <c r="E109" s="1"/>
      <c r="F109" s="1"/>
    </row>
    <row r="110" spans="2:6" x14ac:dyDescent="0.25">
      <c r="B110" s="1"/>
      <c r="C110" s="1"/>
      <c r="D110" s="1"/>
      <c r="E110" s="1"/>
      <c r="F110" s="1"/>
    </row>
    <row r="111" spans="2:6" x14ac:dyDescent="0.25">
      <c r="B111" s="1"/>
      <c r="C111" s="1"/>
      <c r="D111" s="1"/>
      <c r="E111" s="1"/>
      <c r="F111" s="1"/>
    </row>
    <row r="112" spans="2:6" x14ac:dyDescent="0.25">
      <c r="B112" s="1"/>
      <c r="C112" s="1"/>
      <c r="D112" s="1"/>
      <c r="E112" s="1"/>
      <c r="F112" s="1"/>
    </row>
    <row r="113" spans="2:6" x14ac:dyDescent="0.25">
      <c r="B113" s="1"/>
      <c r="C113" s="1"/>
      <c r="D113" s="1"/>
      <c r="E113" s="1"/>
      <c r="F113" s="1"/>
    </row>
    <row r="114" spans="2:6" x14ac:dyDescent="0.25">
      <c r="B114" s="1"/>
      <c r="C114" s="1"/>
      <c r="D114" s="1"/>
      <c r="E114" s="1"/>
      <c r="F114" s="1"/>
    </row>
    <row r="115" spans="2:6" x14ac:dyDescent="0.25">
      <c r="B115" s="1"/>
      <c r="C115" s="1"/>
      <c r="D115" s="1"/>
      <c r="E115" s="1"/>
      <c r="F115" s="1"/>
    </row>
    <row r="116" spans="2:6" x14ac:dyDescent="0.25">
      <c r="B116" s="1"/>
      <c r="C116" s="1"/>
      <c r="D116" s="1"/>
      <c r="E116" s="1"/>
      <c r="F116" s="1"/>
    </row>
    <row r="117" spans="2:6" x14ac:dyDescent="0.25">
      <c r="B117" s="1"/>
      <c r="C117" s="1"/>
      <c r="D117" s="1"/>
      <c r="E117" s="1"/>
      <c r="F117" s="1"/>
    </row>
    <row r="118" spans="2:6" x14ac:dyDescent="0.25">
      <c r="B118" s="1"/>
      <c r="C118" s="1"/>
      <c r="D118" s="1"/>
      <c r="E118" s="1"/>
      <c r="F118" s="1"/>
    </row>
    <row r="119" spans="2:6" x14ac:dyDescent="0.25">
      <c r="B119" s="1"/>
      <c r="C119" s="1"/>
      <c r="D119" s="1"/>
      <c r="E119" s="1"/>
      <c r="F119" s="1"/>
    </row>
    <row r="120" spans="2:6" x14ac:dyDescent="0.25">
      <c r="B120" s="1"/>
      <c r="C120" s="1"/>
      <c r="D120" s="1"/>
      <c r="E120" s="1"/>
      <c r="F120" s="1"/>
    </row>
    <row r="121" spans="2:6" x14ac:dyDescent="0.25">
      <c r="B121" s="1"/>
      <c r="C121" s="1"/>
      <c r="D121" s="1"/>
      <c r="E121" s="1"/>
      <c r="F121" s="1"/>
    </row>
  </sheetData>
  <autoFilter ref="A11:F67" xr:uid="{00000000-0009-0000-0000-000009000000}">
    <sortState ref="A12:F57">
      <sortCondition sortBy="cellColor" ref="D11:D56" dxfId="126"/>
    </sortState>
  </autoFilter>
  <mergeCells count="1">
    <mergeCell ref="A9:D9"/>
  </mergeCells>
  <conditionalFormatting sqref="B123:B1048576">
    <cfRule type="duplicateValues" dxfId="50" priority="81"/>
  </conditionalFormatting>
  <conditionalFormatting sqref="B122:B1048576">
    <cfRule type="duplicateValues" dxfId="49" priority="79"/>
  </conditionalFormatting>
  <conditionalFormatting sqref="C52">
    <cfRule type="duplicateValues" dxfId="48" priority="45"/>
  </conditionalFormatting>
  <conditionalFormatting sqref="B52">
    <cfRule type="duplicateValues" dxfId="47" priority="46"/>
  </conditionalFormatting>
  <conditionalFormatting sqref="C11">
    <cfRule type="duplicateValues" dxfId="46" priority="56"/>
  </conditionalFormatting>
  <conditionalFormatting sqref="C11">
    <cfRule type="duplicateValues" dxfId="45" priority="55"/>
  </conditionalFormatting>
  <conditionalFormatting sqref="C26">
    <cfRule type="duplicateValues" dxfId="44" priority="50"/>
  </conditionalFormatting>
  <conditionalFormatting sqref="B26">
    <cfRule type="duplicateValues" dxfId="43" priority="49"/>
  </conditionalFormatting>
  <conditionalFormatting sqref="C26">
    <cfRule type="duplicateValues" dxfId="42" priority="48"/>
  </conditionalFormatting>
  <conditionalFormatting sqref="C52">
    <cfRule type="duplicateValues" dxfId="41" priority="47"/>
  </conditionalFormatting>
  <conditionalFormatting sqref="C11">
    <cfRule type="duplicateValues" dxfId="40" priority="57"/>
  </conditionalFormatting>
  <conditionalFormatting sqref="B53 B27:B30 B12:B25 B44:B50 B32:B42">
    <cfRule type="duplicateValues" dxfId="39" priority="52"/>
  </conditionalFormatting>
  <conditionalFormatting sqref="C43">
    <cfRule type="duplicateValues" dxfId="38" priority="36"/>
  </conditionalFormatting>
  <conditionalFormatting sqref="C43">
    <cfRule type="duplicateValues" dxfId="37" priority="34"/>
  </conditionalFormatting>
  <conditionalFormatting sqref="B43">
    <cfRule type="duplicateValues" dxfId="36" priority="35"/>
  </conditionalFormatting>
  <conditionalFormatting sqref="D43">
    <cfRule type="duplicateValues" dxfId="35" priority="33"/>
  </conditionalFormatting>
  <conditionalFormatting sqref="C53">
    <cfRule type="duplicateValues" dxfId="34" priority="26"/>
  </conditionalFormatting>
  <conditionalFormatting sqref="C53">
    <cfRule type="duplicateValues" dxfId="33" priority="27"/>
  </conditionalFormatting>
  <conditionalFormatting sqref="B54">
    <cfRule type="duplicateValues" dxfId="32" priority="20"/>
  </conditionalFormatting>
  <conditionalFormatting sqref="C54">
    <cfRule type="duplicateValues" dxfId="31" priority="18"/>
  </conditionalFormatting>
  <conditionalFormatting sqref="C54">
    <cfRule type="duplicateValues" dxfId="30" priority="19"/>
  </conditionalFormatting>
  <conditionalFormatting sqref="C44:C50 C27:C30 C12:C25 C32:C42">
    <cfRule type="duplicateValues" dxfId="29" priority="223"/>
  </conditionalFormatting>
  <conditionalFormatting sqref="C44:C50 C27:C30 C32:C42">
    <cfRule type="duplicateValues" dxfId="28" priority="227"/>
  </conditionalFormatting>
  <conditionalFormatting sqref="C51">
    <cfRule type="duplicateValues" dxfId="27" priority="9"/>
  </conditionalFormatting>
  <conditionalFormatting sqref="B51">
    <cfRule type="duplicateValues" dxfId="26" priority="10"/>
  </conditionalFormatting>
  <conditionalFormatting sqref="C51">
    <cfRule type="duplicateValues" dxfId="25" priority="11"/>
  </conditionalFormatting>
  <conditionalFormatting sqref="C69:C1048576 C1:C30 C32:C55">
    <cfRule type="duplicateValues" dxfId="24" priority="320"/>
  </conditionalFormatting>
  <conditionalFormatting sqref="C69:C1048576">
    <cfRule type="duplicateValues" dxfId="23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1а МО АПП прикреп Пр121</vt:lpstr>
      <vt:lpstr>1а.1 МО Полный п-к Пр121</vt:lpstr>
      <vt:lpstr>1б МО АПП без прикреп 2021_118</vt:lpstr>
      <vt:lpstr>прил.1в КДЦ2021_Пр118</vt:lpstr>
      <vt:lpstr>прил. 1г стоматология Пр118</vt:lpstr>
      <vt:lpstr>Прил. 1д Фапы Пр119</vt:lpstr>
      <vt:lpstr>Прил. 1е (&lt;50 тыс.) Пр118</vt:lpstr>
      <vt:lpstr>2а_МО_КС_КПУС 2021_Пр121</vt:lpstr>
      <vt:lpstr>2б_МО_ВМП_2021_Пр119</vt:lpstr>
      <vt:lpstr>3_МО_ДС 2021_Пр120</vt:lpstr>
      <vt:lpstr>3а_МО_Диализ Пр116</vt:lpstr>
      <vt:lpstr>4_МО_СМП_2021_Пр115</vt:lpstr>
      <vt:lpstr>'1б МО АПП без прикреп 2021_118'!Заголовки_для_печати</vt:lpstr>
      <vt:lpstr>'2а_МО_КС_КПУС 2021_Пр121'!Заголовки_для_печати</vt:lpstr>
      <vt:lpstr>'2б_МО_ВМП_2021_Пр119'!Заголовки_для_печати</vt:lpstr>
      <vt:lpstr>'3_МО_ДС 2021_Пр120'!Заголовки_для_печати</vt:lpstr>
      <vt:lpstr>'прил. 1г стоматология Пр118'!Заголовки_для_печати</vt:lpstr>
      <vt:lpstr>'Прил. 1е (&lt;50 тыс.) Пр118'!Заголовки_для_печати</vt:lpstr>
      <vt:lpstr>'2а_МО_КС_КПУС 2021_Пр121'!Область_печати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2021-08-02T15:00:08Z</dcterms:modified>
</cp:coreProperties>
</file>